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60" yWindow="40" windowWidth="13840" windowHeight="6340"/>
  </bookViews>
  <sheets>
    <sheet name="ふくおか" sheetId="1" r:id="rId1"/>
  </sheets>
  <externalReferences>
    <externalReference r:id="rId2"/>
  </externalReferences>
  <definedNames>
    <definedName name="_xlnm._FilterDatabase" localSheetId="0">ふくおか!$B$3:$B$117</definedName>
    <definedName name="_Sort" hidden="1">#REF!</definedName>
    <definedName name="A">#REF!</definedName>
    <definedName name="_xlnm.Print_Area" localSheetId="0">ふくおか!$A$1:$J$123</definedName>
    <definedName name="_xlnm.Print_Titles" localSheetId="0">ふくおか!$2:$3</definedName>
  </definedNames>
  <calcPr calcId="125725"/>
</workbook>
</file>

<file path=xl/calcChain.xml><?xml version="1.0" encoding="utf-8"?>
<calcChain xmlns="http://schemas.openxmlformats.org/spreadsheetml/2006/main">
  <c r="J117" i="1"/>
  <c r="I117"/>
  <c r="H117"/>
  <c r="G117"/>
  <c r="F117"/>
  <c r="D116"/>
  <c r="B116"/>
  <c r="D115"/>
  <c r="D114"/>
  <c r="D113"/>
  <c r="D112"/>
  <c r="D111"/>
  <c r="D110"/>
  <c r="D109"/>
  <c r="B112" s="1"/>
  <c r="D108"/>
  <c r="D107"/>
  <c r="D106"/>
  <c r="D105"/>
  <c r="B107" s="1"/>
  <c r="D104"/>
  <c r="D103"/>
  <c r="D102"/>
  <c r="D101"/>
  <c r="D100"/>
  <c r="D99"/>
  <c r="D98"/>
  <c r="D97"/>
  <c r="B100" s="1"/>
  <c r="D96"/>
  <c r="D95"/>
  <c r="D94"/>
  <c r="D93"/>
  <c r="D92"/>
  <c r="D91"/>
  <c r="D90"/>
  <c r="D89"/>
  <c r="D88"/>
  <c r="B92" s="1"/>
  <c r="D87"/>
  <c r="D86"/>
  <c r="D85"/>
  <c r="D84"/>
  <c r="D83"/>
  <c r="B86" s="1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B74" s="1"/>
  <c r="D64"/>
  <c r="D63"/>
  <c r="B64" s="1"/>
  <c r="D62"/>
  <c r="D61"/>
  <c r="D60"/>
  <c r="D59"/>
  <c r="D58"/>
  <c r="D57"/>
  <c r="D56"/>
  <c r="D55"/>
  <c r="D54"/>
  <c r="D53"/>
  <c r="D52"/>
  <c r="D51"/>
  <c r="D50"/>
  <c r="D49"/>
  <c r="D48"/>
  <c r="D47"/>
  <c r="B55" s="1"/>
  <c r="D46"/>
  <c r="D45"/>
  <c r="D44"/>
  <c r="D43"/>
  <c r="D42"/>
  <c r="D41"/>
  <c r="D40"/>
  <c r="D39"/>
  <c r="D38"/>
  <c r="D37"/>
  <c r="D36"/>
  <c r="B40" s="1"/>
  <c r="D35"/>
  <c r="D34"/>
  <c r="D33"/>
  <c r="D32"/>
  <c r="D31"/>
  <c r="D30"/>
  <c r="D29"/>
  <c r="D28"/>
  <c r="B32" s="1"/>
  <c r="D27"/>
  <c r="D26"/>
  <c r="D25"/>
  <c r="D24"/>
  <c r="D23"/>
  <c r="D22"/>
  <c r="D21"/>
  <c r="D20"/>
  <c r="D19"/>
  <c r="D18"/>
  <c r="B22" s="1"/>
  <c r="D17"/>
  <c r="D16"/>
  <c r="D15"/>
  <c r="D14"/>
  <c r="D13"/>
  <c r="D12"/>
  <c r="D11"/>
  <c r="D10"/>
  <c r="D9"/>
  <c r="D8"/>
  <c r="D7"/>
  <c r="D6"/>
  <c r="D5"/>
  <c r="D4"/>
  <c r="B9" s="1"/>
  <c r="D117" l="1"/>
</calcChain>
</file>

<file path=xl/sharedStrings.xml><?xml version="1.0" encoding="utf-8"?>
<sst xmlns="http://schemas.openxmlformats.org/spreadsheetml/2006/main" count="273" uniqueCount="272">
  <si>
    <t>リビングふくおか　折込部数表</t>
    <rPh sb="9" eb="11">
      <t>オリコミ</t>
    </rPh>
    <rPh sb="11" eb="13">
      <t>ブスウ</t>
    </rPh>
    <rPh sb="13" eb="14">
      <t>ヒョウ</t>
    </rPh>
    <phoneticPr fontId="4"/>
  </si>
  <si>
    <t>2019年8月1日～9月末日</t>
    <phoneticPr fontId="10"/>
  </si>
  <si>
    <t>No</t>
    <phoneticPr fontId="11"/>
  </si>
  <si>
    <t>ブロック</t>
    <phoneticPr fontId="10"/>
  </si>
  <si>
    <t>グループ</t>
  </si>
  <si>
    <t>折込部数</t>
  </si>
  <si>
    <t>配布町丁</t>
  </si>
  <si>
    <t>戸建</t>
  </si>
  <si>
    <t>賃貸</t>
    <phoneticPr fontId="11"/>
  </si>
  <si>
    <t>分譲</t>
    <rPh sb="0" eb="2">
      <t>ブンジョウ</t>
    </rPh>
    <phoneticPr fontId="12"/>
  </si>
  <si>
    <t>公営住宅</t>
  </si>
  <si>
    <t>社宅</t>
  </si>
  <si>
    <t>①</t>
  </si>
  <si>
    <t>福岡市
中央区</t>
    <rPh sb="0" eb="3">
      <t>フクオカシ</t>
    </rPh>
    <phoneticPr fontId="14"/>
  </si>
  <si>
    <t>中-1</t>
    <rPh sb="0" eb="1">
      <t>ナカ</t>
    </rPh>
    <phoneticPr fontId="15"/>
  </si>
  <si>
    <t>警固１・３、桜坂１～3、赤坂3</t>
  </si>
  <si>
    <t>中-2</t>
    <rPh sb="0" eb="1">
      <t>ナカ</t>
    </rPh>
    <phoneticPr fontId="15"/>
  </si>
  <si>
    <t>舞鶴1～3、赤坂1・2、今泉1・2</t>
  </si>
  <si>
    <t>中-3</t>
    <rPh sb="0" eb="1">
      <t>ナカ</t>
    </rPh>
    <phoneticPr fontId="15"/>
  </si>
  <si>
    <t>薬院1～4</t>
  </si>
  <si>
    <t>中-4</t>
    <rPh sb="0" eb="1">
      <t>ナカ</t>
    </rPh>
    <phoneticPr fontId="15"/>
  </si>
  <si>
    <t>白金１・２、大宮１・２、高砂１、※那の川2、渡辺通１・２・４</t>
    <rPh sb="22" eb="24">
      <t>ワタナベ</t>
    </rPh>
    <rPh sb="24" eb="25">
      <t>トオ</t>
    </rPh>
    <phoneticPr fontId="16"/>
  </si>
  <si>
    <t>中-5</t>
    <rPh sb="0" eb="1">
      <t>ナカ</t>
    </rPh>
    <phoneticPr fontId="15"/>
  </si>
  <si>
    <t>平尾2～5、平和3・5</t>
    <rPh sb="6" eb="8">
      <t>ヘイワ</t>
    </rPh>
    <phoneticPr fontId="16"/>
  </si>
  <si>
    <t>中-6</t>
    <rPh sb="0" eb="1">
      <t>ナカ</t>
    </rPh>
    <phoneticPr fontId="15"/>
  </si>
  <si>
    <t>大手門１～３、長浜1～3</t>
    <rPh sb="7" eb="9">
      <t>ナガハマ</t>
    </rPh>
    <phoneticPr fontId="16"/>
  </si>
  <si>
    <t>中-7</t>
    <rPh sb="0" eb="1">
      <t>ナカ</t>
    </rPh>
    <phoneticPr fontId="15"/>
  </si>
  <si>
    <t>荒戸１～３、大濠公園</t>
    <rPh sb="8" eb="10">
      <t>コウエン</t>
    </rPh>
    <phoneticPr fontId="16"/>
  </si>
  <si>
    <t>中-8</t>
    <rPh sb="0" eb="1">
      <t>ナカ</t>
    </rPh>
    <phoneticPr fontId="15"/>
  </si>
  <si>
    <t>今川１・２、大濠１・２、地行１～４、黒門</t>
  </si>
  <si>
    <t>中-9</t>
    <rPh sb="0" eb="1">
      <t>ナカ</t>
    </rPh>
    <phoneticPr fontId="15"/>
  </si>
  <si>
    <t>鳥飼１～３、草香江1・2、六本松1・2</t>
  </si>
  <si>
    <t>中-10</t>
    <rPh sb="0" eb="1">
      <t>ナカ</t>
    </rPh>
    <phoneticPr fontId="15"/>
  </si>
  <si>
    <t>六本松3・4、谷1・2、輝国1・2、梅光園1～3、梅光園団地</t>
    <rPh sb="0" eb="3">
      <t>ロッポンマツ</t>
    </rPh>
    <rPh sb="25" eb="26">
      <t>ウメ</t>
    </rPh>
    <rPh sb="26" eb="27">
      <t>ヒカリ</t>
    </rPh>
    <rPh sb="27" eb="28">
      <t>エン</t>
    </rPh>
    <rPh sb="28" eb="30">
      <t>ダンチ</t>
    </rPh>
    <phoneticPr fontId="16"/>
  </si>
  <si>
    <t>中-11</t>
    <rPh sb="0" eb="1">
      <t>ナカ</t>
    </rPh>
    <phoneticPr fontId="15"/>
  </si>
  <si>
    <t>小笹1～5、笹丘1～3</t>
  </si>
  <si>
    <t>②</t>
  </si>
  <si>
    <t>福岡市
早良区</t>
    <rPh sb="0" eb="3">
      <t>フクオカシ</t>
    </rPh>
    <phoneticPr fontId="14"/>
  </si>
  <si>
    <t>早-1</t>
    <rPh sb="0" eb="1">
      <t>ハヤ</t>
    </rPh>
    <phoneticPr fontId="15"/>
  </si>
  <si>
    <t>百道浜１・３・４、百道１～３</t>
  </si>
  <si>
    <t>早-2</t>
    <rPh sb="0" eb="1">
      <t>ハヤ</t>
    </rPh>
    <phoneticPr fontId="15"/>
  </si>
  <si>
    <t>西新1～7</t>
  </si>
  <si>
    <t>早-3</t>
    <rPh sb="0" eb="1">
      <t>ハヤ</t>
    </rPh>
    <phoneticPr fontId="15"/>
  </si>
  <si>
    <t>城西1～３、曙１・２、祖原</t>
  </si>
  <si>
    <t>早-4</t>
    <rPh sb="0" eb="1">
      <t>ハヤ</t>
    </rPh>
    <phoneticPr fontId="15"/>
  </si>
  <si>
    <t>高取1・2、藤崎１・２、弥生１・２、昭代1～3</t>
  </si>
  <si>
    <t>早-5</t>
    <rPh sb="0" eb="1">
      <t>ハヤ</t>
    </rPh>
    <phoneticPr fontId="15"/>
  </si>
  <si>
    <t>室見1～5</t>
  </si>
  <si>
    <t>早-6</t>
    <rPh sb="0" eb="1">
      <t>ハヤ</t>
    </rPh>
    <phoneticPr fontId="15"/>
  </si>
  <si>
    <t>南庄1～6</t>
  </si>
  <si>
    <t>早-7</t>
    <rPh sb="0" eb="1">
      <t>ハヤ</t>
    </rPh>
    <phoneticPr fontId="15"/>
  </si>
  <si>
    <t>原団地、原1～3、荒江2・3</t>
    <rPh sb="9" eb="10">
      <t>アラ</t>
    </rPh>
    <rPh sb="10" eb="11">
      <t>エ</t>
    </rPh>
    <phoneticPr fontId="16"/>
  </si>
  <si>
    <t>早-8</t>
    <rPh sb="0" eb="1">
      <t>ハヤ</t>
    </rPh>
    <phoneticPr fontId="15"/>
  </si>
  <si>
    <t>原4～8、星の原団地</t>
  </si>
  <si>
    <t>早-9</t>
    <rPh sb="0" eb="1">
      <t>ハヤ</t>
    </rPh>
    <phoneticPr fontId="15"/>
  </si>
  <si>
    <t>飯倉2～3・6～8</t>
  </si>
  <si>
    <t>早-10</t>
    <rPh sb="0" eb="1">
      <t>ハヤ</t>
    </rPh>
    <phoneticPr fontId="15"/>
  </si>
  <si>
    <t>小田部1～7、有田7、室住団地</t>
  </si>
  <si>
    <t>早-11</t>
    <rPh sb="0" eb="1">
      <t>ハヤ</t>
    </rPh>
    <phoneticPr fontId="15"/>
  </si>
  <si>
    <t>有田1・2・4～6・8、次郎丸1～6</t>
    <rPh sb="0" eb="2">
      <t>アリタ</t>
    </rPh>
    <phoneticPr fontId="16"/>
  </si>
  <si>
    <t>早-12</t>
    <rPh sb="0" eb="1">
      <t>ハヤ</t>
    </rPh>
    <phoneticPr fontId="15"/>
  </si>
  <si>
    <t>賀茂1・4、干隈3～6</t>
  </si>
  <si>
    <t>早-13</t>
    <rPh sb="0" eb="1">
      <t>ハヤ</t>
    </rPh>
    <phoneticPr fontId="15"/>
  </si>
  <si>
    <t>田隈1～2</t>
  </si>
  <si>
    <t>③</t>
    <phoneticPr fontId="17"/>
  </si>
  <si>
    <t>福岡市
城南区</t>
    <rPh sb="0" eb="3">
      <t>フクオカシ</t>
    </rPh>
    <phoneticPr fontId="14"/>
  </si>
  <si>
    <t>城-1</t>
    <rPh sb="0" eb="1">
      <t>シロ</t>
    </rPh>
    <phoneticPr fontId="15"/>
  </si>
  <si>
    <t>鳥飼４～7、城西団地、荒江1、荒江団地</t>
  </si>
  <si>
    <t>城-2</t>
    <rPh sb="0" eb="1">
      <t>シロ</t>
    </rPh>
    <phoneticPr fontId="15"/>
  </si>
  <si>
    <t>別府１～7、別府団地</t>
  </si>
  <si>
    <t>城-3</t>
    <rPh sb="0" eb="1">
      <t>シロ</t>
    </rPh>
    <phoneticPr fontId="15"/>
  </si>
  <si>
    <t>田島1～6</t>
  </si>
  <si>
    <t>城-4</t>
    <rPh sb="0" eb="1">
      <t>シロ</t>
    </rPh>
    <phoneticPr fontId="15"/>
  </si>
  <si>
    <t>茶山3～6、金山団地、松山1～2、七隈8</t>
    <rPh sb="17" eb="18">
      <t>ナナ</t>
    </rPh>
    <rPh sb="18" eb="19">
      <t>クマ</t>
    </rPh>
    <phoneticPr fontId="16"/>
  </si>
  <si>
    <t>城-5</t>
    <rPh sb="0" eb="1">
      <t>シロ</t>
    </rPh>
    <phoneticPr fontId="15"/>
  </si>
  <si>
    <t>七隈1～7、飯倉1、干隈1、梅林3・5</t>
    <rPh sb="14" eb="15">
      <t>ウメ</t>
    </rPh>
    <rPh sb="15" eb="16">
      <t>ハヤシ</t>
    </rPh>
    <phoneticPr fontId="16"/>
  </si>
  <si>
    <t>城-6</t>
    <rPh sb="0" eb="1">
      <t>シロ</t>
    </rPh>
    <phoneticPr fontId="15"/>
  </si>
  <si>
    <t>友丘1～6、神松寺1～3</t>
    <rPh sb="8" eb="9">
      <t>テラ</t>
    </rPh>
    <phoneticPr fontId="16"/>
  </si>
  <si>
    <t>城-7</t>
    <rPh sb="0" eb="1">
      <t>シロ</t>
    </rPh>
    <phoneticPr fontId="15"/>
  </si>
  <si>
    <t>長尾1～5</t>
  </si>
  <si>
    <t>城-8</t>
    <rPh sb="0" eb="1">
      <t>シロ</t>
    </rPh>
    <phoneticPr fontId="15"/>
  </si>
  <si>
    <t>樋井川1・3～7、宝台団地</t>
  </si>
  <si>
    <t>④</t>
  </si>
  <si>
    <t>福岡市
西区</t>
    <rPh sb="0" eb="3">
      <t>フクオカシ</t>
    </rPh>
    <phoneticPr fontId="14"/>
  </si>
  <si>
    <t>西-1</t>
    <rPh sb="0" eb="1">
      <t>ニシ</t>
    </rPh>
    <phoneticPr fontId="15"/>
  </si>
  <si>
    <t>豊浜１・２、愛宕浜１・２・４、愛宕1～3</t>
    <rPh sb="15" eb="17">
      <t>アタゴ</t>
    </rPh>
    <phoneticPr fontId="16"/>
  </si>
  <si>
    <t>西-2</t>
    <rPh sb="0" eb="1">
      <t>ニシ</t>
    </rPh>
    <phoneticPr fontId="15"/>
  </si>
  <si>
    <t>姪の浜1～６</t>
  </si>
  <si>
    <t>西-3</t>
    <rPh sb="0" eb="1">
      <t>ニシ</t>
    </rPh>
    <phoneticPr fontId="15"/>
  </si>
  <si>
    <t>愛宕南1・2、姪の浜駅南１～４、内浜1・2</t>
  </si>
  <si>
    <t>西-4</t>
    <rPh sb="0" eb="1">
      <t>ニシ</t>
    </rPh>
    <phoneticPr fontId="15"/>
  </si>
  <si>
    <t>小戸1・3～5、下山門1～4、大町団地</t>
  </si>
  <si>
    <t>西-5</t>
    <rPh sb="0" eb="1">
      <t>ニシ</t>
    </rPh>
    <phoneticPr fontId="15"/>
  </si>
  <si>
    <t>石丸1～4、十郎川団地、福重3～5</t>
  </si>
  <si>
    <t>西-6</t>
    <rPh sb="0" eb="1">
      <t>ニシ</t>
    </rPh>
    <phoneticPr fontId="15"/>
  </si>
  <si>
    <t>上山門1～3、城の原団地</t>
  </si>
  <si>
    <t>西-8</t>
    <rPh sb="0" eb="1">
      <t>ニシ</t>
    </rPh>
    <phoneticPr fontId="15"/>
  </si>
  <si>
    <t>西の丘2・3</t>
    <rPh sb="0" eb="1">
      <t>ニシ</t>
    </rPh>
    <rPh sb="2" eb="3">
      <t>オカ</t>
    </rPh>
    <phoneticPr fontId="16"/>
  </si>
  <si>
    <t>西-9</t>
    <rPh sb="0" eb="1">
      <t>ニシ</t>
    </rPh>
    <phoneticPr fontId="15"/>
  </si>
  <si>
    <t>今宿駅前1、今宿東1～3、横浜1～3、今宿1・2、泉1～3、田尻1、富士見3</t>
    <rPh sb="25" eb="26">
      <t>イズミ</t>
    </rPh>
    <rPh sb="30" eb="32">
      <t>タジリ</t>
    </rPh>
    <rPh sb="34" eb="36">
      <t>フジ</t>
    </rPh>
    <rPh sb="36" eb="37">
      <t>ミ</t>
    </rPh>
    <phoneticPr fontId="16"/>
  </si>
  <si>
    <t>⑤</t>
    <phoneticPr fontId="10"/>
  </si>
  <si>
    <t>糸島市
8,100</t>
    <rPh sb="0" eb="2">
      <t>イトシマ</t>
    </rPh>
    <rPh sb="2" eb="3">
      <t>シ</t>
    </rPh>
    <phoneticPr fontId="14"/>
  </si>
  <si>
    <t>糸-1</t>
    <rPh sb="0" eb="1">
      <t>イト</t>
    </rPh>
    <phoneticPr fontId="15"/>
  </si>
  <si>
    <t>高田1・2、板持1・2、波多江駅北1～4、波多江駅南1・2</t>
    <rPh sb="0" eb="2">
      <t>タカダ</t>
    </rPh>
    <rPh sb="6" eb="7">
      <t>イタ</t>
    </rPh>
    <rPh sb="7" eb="8">
      <t>モ</t>
    </rPh>
    <rPh sb="12" eb="13">
      <t>ナミ</t>
    </rPh>
    <rPh sb="13" eb="14">
      <t>タ</t>
    </rPh>
    <rPh sb="14" eb="15">
      <t>エ</t>
    </rPh>
    <rPh sb="15" eb="16">
      <t>エキ</t>
    </rPh>
    <rPh sb="16" eb="17">
      <t>キタ</t>
    </rPh>
    <rPh sb="21" eb="22">
      <t>ナミ</t>
    </rPh>
    <rPh sb="22" eb="23">
      <t>タ</t>
    </rPh>
    <rPh sb="23" eb="24">
      <t>エ</t>
    </rPh>
    <rPh sb="24" eb="25">
      <t>エキ</t>
    </rPh>
    <rPh sb="25" eb="26">
      <t>ミナミ</t>
    </rPh>
    <phoneticPr fontId="16"/>
  </si>
  <si>
    <t>糸-2</t>
    <rPh sb="0" eb="1">
      <t>イト</t>
    </rPh>
    <phoneticPr fontId="15"/>
  </si>
  <si>
    <t>前原南1・2、篠原東1・2、前原東1、浦志1～3、大字波多江、潤1・3・4</t>
    <rPh sb="0" eb="2">
      <t>マエハラ</t>
    </rPh>
    <rPh sb="2" eb="3">
      <t>ミナミ</t>
    </rPh>
    <rPh sb="7" eb="9">
      <t>シノハラ</t>
    </rPh>
    <rPh sb="9" eb="10">
      <t>ヒガシ</t>
    </rPh>
    <rPh sb="14" eb="16">
      <t>マエハラ</t>
    </rPh>
    <rPh sb="16" eb="17">
      <t>ヒガシ</t>
    </rPh>
    <rPh sb="19" eb="20">
      <t>ウラ</t>
    </rPh>
    <rPh sb="20" eb="21">
      <t>シ</t>
    </rPh>
    <rPh sb="25" eb="27">
      <t>オオアザ</t>
    </rPh>
    <rPh sb="27" eb="28">
      <t>ナミ</t>
    </rPh>
    <rPh sb="28" eb="29">
      <t>タ</t>
    </rPh>
    <rPh sb="29" eb="30">
      <t>エ</t>
    </rPh>
    <rPh sb="31" eb="32">
      <t>ウルオ</t>
    </rPh>
    <phoneticPr fontId="16"/>
  </si>
  <si>
    <t>糸-3</t>
    <rPh sb="0" eb="1">
      <t>イト</t>
    </rPh>
    <phoneticPr fontId="15"/>
  </si>
  <si>
    <t>前原北1～4、前原中央1～3、前原駅南3、篠原西1・2、南風台1～7、美咲が丘1～4、神在、荻浦</t>
    <rPh sb="0" eb="2">
      <t>マエハラ</t>
    </rPh>
    <rPh sb="2" eb="3">
      <t>キタ</t>
    </rPh>
    <rPh sb="7" eb="9">
      <t>マエハラ</t>
    </rPh>
    <rPh sb="9" eb="11">
      <t>チュウオウ</t>
    </rPh>
    <rPh sb="15" eb="17">
      <t>マエハラ</t>
    </rPh>
    <rPh sb="17" eb="18">
      <t>エキ</t>
    </rPh>
    <rPh sb="18" eb="19">
      <t>ミナミ</t>
    </rPh>
    <rPh sb="21" eb="23">
      <t>シノハラ</t>
    </rPh>
    <rPh sb="23" eb="24">
      <t>ニシ</t>
    </rPh>
    <rPh sb="28" eb="29">
      <t>ミナミ</t>
    </rPh>
    <rPh sb="29" eb="30">
      <t>カゼ</t>
    </rPh>
    <rPh sb="30" eb="31">
      <t>ダイ</t>
    </rPh>
    <rPh sb="35" eb="37">
      <t>ミサキ</t>
    </rPh>
    <rPh sb="38" eb="39">
      <t>オカ</t>
    </rPh>
    <rPh sb="43" eb="44">
      <t>カミ</t>
    </rPh>
    <rPh sb="44" eb="45">
      <t>ザイ</t>
    </rPh>
    <rPh sb="46" eb="47">
      <t>オギ</t>
    </rPh>
    <rPh sb="47" eb="48">
      <t>ウラ</t>
    </rPh>
    <phoneticPr fontId="16"/>
  </si>
  <si>
    <t>⑥</t>
    <phoneticPr fontId="10"/>
  </si>
  <si>
    <t>福岡市
東区</t>
    <rPh sb="0" eb="3">
      <t>フクオカシ</t>
    </rPh>
    <phoneticPr fontId="14"/>
  </si>
  <si>
    <t>東-2</t>
    <rPh sb="0" eb="1">
      <t>ヒガシ</t>
    </rPh>
    <phoneticPr fontId="15"/>
  </si>
  <si>
    <t>雁の巣１・2、奈多団地、奈多１、塩浜１、三苫1～7</t>
  </si>
  <si>
    <t>東-4</t>
    <rPh sb="0" eb="1">
      <t>ヒガシ</t>
    </rPh>
    <phoneticPr fontId="15"/>
  </si>
  <si>
    <t>和白1～3・5・6、和白丘2～3</t>
  </si>
  <si>
    <t>東-6</t>
    <rPh sb="0" eb="1">
      <t>ヒガシ</t>
    </rPh>
    <phoneticPr fontId="15"/>
  </si>
  <si>
    <t>香住ヶ丘1～6、唐の原1～5</t>
  </si>
  <si>
    <t>東-7</t>
    <rPh sb="0" eb="1">
      <t>ヒガシ</t>
    </rPh>
    <phoneticPr fontId="15"/>
  </si>
  <si>
    <t>松香台1、香椎駅東1～4</t>
  </si>
  <si>
    <t>東-8</t>
    <rPh sb="0" eb="1">
      <t>ヒガシ</t>
    </rPh>
    <phoneticPr fontId="15"/>
  </si>
  <si>
    <t>香椎1～6</t>
  </si>
  <si>
    <t>　 ★東-9</t>
    <rPh sb="3" eb="4">
      <t>ヒガシ</t>
    </rPh>
    <phoneticPr fontId="15"/>
  </si>
  <si>
    <t>香椎台1～5、みどりヶ丘1～3、青葉4・5</t>
  </si>
  <si>
    <t>東-10</t>
    <rPh sb="0" eb="1">
      <t>ヒガシ</t>
    </rPh>
    <phoneticPr fontId="15"/>
  </si>
  <si>
    <t>青葉1～3・6・7、土井1～4、名子3</t>
    <rPh sb="0" eb="2">
      <t>アオバ</t>
    </rPh>
    <phoneticPr fontId="1"/>
  </si>
  <si>
    <t>東-11</t>
    <rPh sb="0" eb="1">
      <t>ヒガシ</t>
    </rPh>
    <phoneticPr fontId="15"/>
  </si>
  <si>
    <t>水谷1～3、舞松原1～2・4～6</t>
    <rPh sb="6" eb="7">
      <t>マイ</t>
    </rPh>
    <rPh sb="7" eb="9">
      <t>マツバラ</t>
    </rPh>
    <phoneticPr fontId="16"/>
  </si>
  <si>
    <t>東-12</t>
    <rPh sb="0" eb="1">
      <t>ヒガシ</t>
    </rPh>
    <phoneticPr fontId="15"/>
  </si>
  <si>
    <t>松崎1～4、若宮3～5</t>
    <rPh sb="0" eb="2">
      <t>マツザキ</t>
    </rPh>
    <rPh sb="6" eb="8">
      <t>ワカミヤ</t>
    </rPh>
    <phoneticPr fontId="16"/>
  </si>
  <si>
    <t>東-13</t>
    <rPh sb="0" eb="1">
      <t>ヒガシ</t>
    </rPh>
    <phoneticPr fontId="15"/>
  </si>
  <si>
    <t>八田1～4、若宮1・2、多々良1・2</t>
  </si>
  <si>
    <t>東-14</t>
    <rPh sb="0" eb="1">
      <t>ヒガシ</t>
    </rPh>
    <phoneticPr fontId="15"/>
  </si>
  <si>
    <t>香椎駅前1～3、御島崎1・2、香住ヶ丘7</t>
  </si>
  <si>
    <t>東-15</t>
    <rPh sb="0" eb="1">
      <t>ヒガシ</t>
    </rPh>
    <phoneticPr fontId="15"/>
  </si>
  <si>
    <t>香椎浜1～4、香椎照葉1～4</t>
    <rPh sb="9" eb="10">
      <t>テル</t>
    </rPh>
    <rPh sb="10" eb="11">
      <t>ハ</t>
    </rPh>
    <phoneticPr fontId="16"/>
  </si>
  <si>
    <t>東-16</t>
    <rPh sb="0" eb="1">
      <t>ヒガシ</t>
    </rPh>
    <phoneticPr fontId="15"/>
  </si>
  <si>
    <t>千早1～6、香椎団地</t>
  </si>
  <si>
    <t>東-17</t>
    <rPh sb="0" eb="1">
      <t>ヒガシ</t>
    </rPh>
    <phoneticPr fontId="15"/>
  </si>
  <si>
    <t>名島１～5</t>
  </si>
  <si>
    <t>東-18</t>
    <rPh sb="0" eb="1">
      <t>ヒガシ</t>
    </rPh>
    <phoneticPr fontId="15"/>
  </si>
  <si>
    <t>箱崎１～3・5・6、貝塚団地、馬出1～5</t>
    <rPh sb="15" eb="16">
      <t>ウマ</t>
    </rPh>
    <rPh sb="16" eb="17">
      <t>デ</t>
    </rPh>
    <phoneticPr fontId="16"/>
  </si>
  <si>
    <t>東-19</t>
    <rPh sb="0" eb="1">
      <t>ヒガシ</t>
    </rPh>
    <phoneticPr fontId="15"/>
  </si>
  <si>
    <t>松島1・3・4、原田1～4、筥松新町、筥松2、松田3</t>
    <rPh sb="0" eb="2">
      <t>マツシマ</t>
    </rPh>
    <rPh sb="8" eb="10">
      <t>ハラダ</t>
    </rPh>
    <rPh sb="14" eb="18">
      <t>ハコマツシンマチ</t>
    </rPh>
    <rPh sb="19" eb="21">
      <t>ハコマツ</t>
    </rPh>
    <rPh sb="23" eb="25">
      <t>マツダ</t>
    </rPh>
    <phoneticPr fontId="16"/>
  </si>
  <si>
    <t>⑦</t>
    <phoneticPr fontId="10"/>
  </si>
  <si>
    <t>新宮町</t>
    <rPh sb="0" eb="1">
      <t>シン</t>
    </rPh>
    <rPh sb="1" eb="2">
      <t>ミヤ</t>
    </rPh>
    <rPh sb="2" eb="3">
      <t>マチ</t>
    </rPh>
    <phoneticPr fontId="14"/>
  </si>
  <si>
    <t>新-1</t>
    <rPh sb="0" eb="1">
      <t>シン</t>
    </rPh>
    <phoneticPr fontId="15"/>
  </si>
  <si>
    <t>湊坂1～6、桜山手1～3、下府、杜の宮、上府、美咲1～3、大字新宮、緑ヶ浜1・2、大字湊</t>
    <rPh sb="0" eb="1">
      <t>ミナト</t>
    </rPh>
    <rPh sb="1" eb="2">
      <t>サカ</t>
    </rPh>
    <rPh sb="6" eb="7">
      <t>サクラ</t>
    </rPh>
    <rPh sb="7" eb="9">
      <t>ヤマテ</t>
    </rPh>
    <rPh sb="13" eb="14">
      <t>シモ</t>
    </rPh>
    <rPh sb="14" eb="15">
      <t>フ</t>
    </rPh>
    <rPh sb="16" eb="17">
      <t>モリ</t>
    </rPh>
    <rPh sb="18" eb="19">
      <t>ミヤ</t>
    </rPh>
    <rPh sb="20" eb="21">
      <t>カミ</t>
    </rPh>
    <rPh sb="21" eb="22">
      <t>フ</t>
    </rPh>
    <rPh sb="23" eb="25">
      <t>ミサキ</t>
    </rPh>
    <rPh sb="29" eb="31">
      <t>オオアザ</t>
    </rPh>
    <rPh sb="31" eb="32">
      <t>シン</t>
    </rPh>
    <rPh sb="32" eb="33">
      <t>ミヤ</t>
    </rPh>
    <rPh sb="34" eb="35">
      <t>ミドリ</t>
    </rPh>
    <rPh sb="36" eb="37">
      <t>ハマ</t>
    </rPh>
    <rPh sb="41" eb="43">
      <t>オオアザ</t>
    </rPh>
    <rPh sb="43" eb="44">
      <t>ミナト</t>
    </rPh>
    <phoneticPr fontId="16"/>
  </si>
  <si>
    <t>新-2</t>
    <rPh sb="0" eb="1">
      <t>シン</t>
    </rPh>
    <phoneticPr fontId="15"/>
  </si>
  <si>
    <t>三代、夜臼1～5</t>
    <rPh sb="0" eb="1">
      <t>サン</t>
    </rPh>
    <rPh sb="1" eb="2">
      <t>ダイ</t>
    </rPh>
    <rPh sb="3" eb="4">
      <t>ヨ</t>
    </rPh>
    <rPh sb="4" eb="5">
      <t>ウス</t>
    </rPh>
    <phoneticPr fontId="16"/>
  </si>
  <si>
    <t>⑧</t>
    <phoneticPr fontId="10"/>
  </si>
  <si>
    <t>福岡市
南区</t>
    <rPh sb="0" eb="3">
      <t>フクオカシ</t>
    </rPh>
    <phoneticPr fontId="14"/>
  </si>
  <si>
    <t>南-1</t>
    <rPh sb="0" eb="1">
      <t>ミナミ</t>
    </rPh>
    <phoneticPr fontId="15"/>
  </si>
  <si>
    <t>高宮1～5、市崎1・2</t>
  </si>
  <si>
    <t>南-2</t>
    <rPh sb="0" eb="1">
      <t>ミナミ</t>
    </rPh>
    <phoneticPr fontId="15"/>
  </si>
  <si>
    <t>平和1・2、多賀１・２、寺塚1・2</t>
  </si>
  <si>
    <t>南-3</t>
    <rPh sb="0" eb="1">
      <t>ミナミ</t>
    </rPh>
    <phoneticPr fontId="15"/>
  </si>
  <si>
    <t>野間1～4、筑紫丘1・2</t>
    <rPh sb="6" eb="8">
      <t>ツクシ</t>
    </rPh>
    <rPh sb="8" eb="9">
      <t>オカ</t>
    </rPh>
    <phoneticPr fontId="16"/>
  </si>
  <si>
    <t>南-4</t>
    <rPh sb="0" eb="1">
      <t>ミナミ</t>
    </rPh>
    <phoneticPr fontId="15"/>
  </si>
  <si>
    <t>若久1～4・6</t>
  </si>
  <si>
    <t>南-5</t>
    <rPh sb="0" eb="1">
      <t>ミナミ</t>
    </rPh>
    <phoneticPr fontId="15"/>
  </si>
  <si>
    <t>長丘1～5、平和4</t>
  </si>
  <si>
    <t>南-6</t>
    <rPh sb="0" eb="1">
      <t>ミナミ</t>
    </rPh>
    <phoneticPr fontId="15"/>
  </si>
  <si>
    <t>柳河内1・2、長住1～7、西長住1～3</t>
  </si>
  <si>
    <t>南-7</t>
    <rPh sb="0" eb="1">
      <t>ミナミ</t>
    </rPh>
    <phoneticPr fontId="15"/>
  </si>
  <si>
    <t>皿山1～4、中尾1～3</t>
  </si>
  <si>
    <t>南-8</t>
    <rPh sb="0" eb="1">
      <t>ミナミ</t>
    </rPh>
    <phoneticPr fontId="15"/>
  </si>
  <si>
    <t>花畑1～3</t>
    <rPh sb="0" eb="1">
      <t>ハナ</t>
    </rPh>
    <rPh sb="1" eb="2">
      <t>ハタケ</t>
    </rPh>
    <phoneticPr fontId="16"/>
  </si>
  <si>
    <t>南-10</t>
    <rPh sb="0" eb="1">
      <t>ミナミ</t>
    </rPh>
    <phoneticPr fontId="15"/>
  </si>
  <si>
    <t>屋形原1～5、野多目3・5・6</t>
    <rPh sb="0" eb="1">
      <t>ヤ</t>
    </rPh>
    <phoneticPr fontId="1"/>
  </si>
  <si>
    <t>南-11</t>
    <rPh sb="0" eb="1">
      <t>ミナミ</t>
    </rPh>
    <phoneticPr fontId="15"/>
  </si>
  <si>
    <t>老司1～5、野多目1・2・4</t>
  </si>
  <si>
    <t>南-12</t>
    <rPh sb="0" eb="1">
      <t>ミナミ</t>
    </rPh>
    <phoneticPr fontId="15"/>
  </si>
  <si>
    <t>大橋1～4、南大橋1・2</t>
    <rPh sb="6" eb="7">
      <t>ミナミ</t>
    </rPh>
    <rPh sb="7" eb="9">
      <t>オオハシ</t>
    </rPh>
    <phoneticPr fontId="16"/>
  </si>
  <si>
    <t>南-13</t>
    <rPh sb="0" eb="1">
      <t>ミナミ</t>
    </rPh>
    <phoneticPr fontId="15"/>
  </si>
  <si>
    <t>三宅1～3、和田１～3</t>
  </si>
  <si>
    <t>南-14</t>
    <rPh sb="0" eb="1">
      <t>ミナミ</t>
    </rPh>
    <phoneticPr fontId="15"/>
  </si>
  <si>
    <t>大楠1～3、※那の川1・2</t>
  </si>
  <si>
    <t>南-15</t>
    <rPh sb="0" eb="1">
      <t>ミナミ</t>
    </rPh>
    <phoneticPr fontId="15"/>
  </si>
  <si>
    <t>玉川町、清水1～4</t>
  </si>
  <si>
    <t>南-16</t>
    <rPh sb="0" eb="1">
      <t>ミナミ</t>
    </rPh>
    <phoneticPr fontId="15"/>
  </si>
  <si>
    <t>向野1・2、塩原1～4、大橋団地</t>
    <rPh sb="12" eb="14">
      <t>オオハシ</t>
    </rPh>
    <rPh sb="14" eb="16">
      <t>ダンチ</t>
    </rPh>
    <phoneticPr fontId="16"/>
  </si>
  <si>
    <t>南-17</t>
    <rPh sb="0" eb="1">
      <t>ミナミ</t>
    </rPh>
    <phoneticPr fontId="15"/>
  </si>
  <si>
    <t>横手1～4、横手南町、的場1・2、向新町1・2</t>
  </si>
  <si>
    <t>南-18</t>
    <rPh sb="0" eb="1">
      <t>ミナミ</t>
    </rPh>
    <phoneticPr fontId="15"/>
  </si>
  <si>
    <t>日佐1～4、警弥郷1～3、弥永1～5</t>
  </si>
  <si>
    <t>南-19</t>
    <rPh sb="0" eb="1">
      <t>ミナミ</t>
    </rPh>
    <phoneticPr fontId="15"/>
  </si>
  <si>
    <t>井尻１～5、髙木1～3、五十川1・2</t>
    <rPh sb="6" eb="8">
      <t>タカギ</t>
    </rPh>
    <rPh sb="12" eb="14">
      <t>50</t>
    </rPh>
    <rPh sb="14" eb="15">
      <t>カワ</t>
    </rPh>
    <phoneticPr fontId="16"/>
  </si>
  <si>
    <t>⑨</t>
    <phoneticPr fontId="10"/>
  </si>
  <si>
    <t>福岡市
博多区</t>
    <rPh sb="0" eb="3">
      <t>フクオカシ</t>
    </rPh>
    <phoneticPr fontId="14"/>
  </si>
  <si>
    <t>博-1</t>
    <rPh sb="0" eb="1">
      <t>ヒロシ</t>
    </rPh>
    <phoneticPr fontId="15"/>
  </si>
  <si>
    <t>麦野1～6、東雲町１～４、春町１～3</t>
  </si>
  <si>
    <t>博-2</t>
    <rPh sb="0" eb="1">
      <t>ヒロシ</t>
    </rPh>
    <phoneticPr fontId="15"/>
  </si>
  <si>
    <t>竹丘町1～2、西春町1～4、光丘町1～3、昭南町1～3、新和町1・2、
元町1～3、三筑1・2､　板付4・7</t>
    <rPh sb="49" eb="50">
      <t>イタ</t>
    </rPh>
    <rPh sb="50" eb="51">
      <t>ツキ</t>
    </rPh>
    <phoneticPr fontId="16"/>
  </si>
  <si>
    <t>博-3</t>
    <rPh sb="0" eb="1">
      <t>ヒロシ</t>
    </rPh>
    <phoneticPr fontId="15"/>
  </si>
  <si>
    <t>諸岡1～６、那珂1～6、東那珂1～3、竹下4・5</t>
    <rPh sb="6" eb="8">
      <t>ナカ</t>
    </rPh>
    <rPh sb="12" eb="13">
      <t>ヒガシ</t>
    </rPh>
    <rPh sb="13" eb="15">
      <t>ナカ</t>
    </rPh>
    <rPh sb="19" eb="21">
      <t>タケシタ</t>
    </rPh>
    <phoneticPr fontId="16"/>
  </si>
  <si>
    <t>博-4</t>
    <rPh sb="0" eb="1">
      <t>ヒロシ</t>
    </rPh>
    <phoneticPr fontId="15"/>
  </si>
  <si>
    <t>比恵町、山王１・２</t>
  </si>
  <si>
    <t>博-5</t>
    <rPh sb="0" eb="1">
      <t>ヒロシ</t>
    </rPh>
    <phoneticPr fontId="15"/>
  </si>
  <si>
    <r>
      <t>博多駅前1</t>
    </r>
    <r>
      <rPr>
        <b/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4、美野島1～4、御供所町</t>
    </r>
    <rPh sb="15" eb="16">
      <t>オン</t>
    </rPh>
    <rPh sb="16" eb="17">
      <t>トモ</t>
    </rPh>
    <rPh sb="17" eb="18">
      <t>ショ</t>
    </rPh>
    <rPh sb="18" eb="19">
      <t>マチ</t>
    </rPh>
    <phoneticPr fontId="16"/>
  </si>
  <si>
    <t>⑩</t>
    <phoneticPr fontId="10"/>
  </si>
  <si>
    <t>春-1</t>
    <rPh sb="0" eb="1">
      <t>ハル</t>
    </rPh>
    <phoneticPr fontId="15"/>
  </si>
  <si>
    <t>桜ヶ丘1～8、須玖北1～9、須玖南1～8</t>
  </si>
  <si>
    <t>春-2</t>
    <rPh sb="0" eb="1">
      <t>ハル</t>
    </rPh>
    <phoneticPr fontId="15"/>
  </si>
  <si>
    <t>日の出町1～7、岡本1～7、弥生1～7、小倉1～7、昇町1</t>
    <rPh sb="3" eb="4">
      <t>マチ</t>
    </rPh>
    <rPh sb="20" eb="22">
      <t>コクラ</t>
    </rPh>
    <rPh sb="26" eb="27">
      <t>ノボ</t>
    </rPh>
    <rPh sb="27" eb="28">
      <t>マチ</t>
    </rPh>
    <phoneticPr fontId="16"/>
  </si>
  <si>
    <t>春-3</t>
    <rPh sb="0" eb="1">
      <t>ハル</t>
    </rPh>
    <phoneticPr fontId="15"/>
  </si>
  <si>
    <t>宝町1～4、光町1～3、千歳町1～3、小倉東1・2、若葉台西1～7、伯玄町2、大和町1～5</t>
    <rPh sb="19" eb="21">
      <t>コクラ</t>
    </rPh>
    <rPh sb="21" eb="22">
      <t>ヒガシ</t>
    </rPh>
    <phoneticPr fontId="16"/>
  </si>
  <si>
    <t>春日市</t>
    <phoneticPr fontId="19"/>
  </si>
  <si>
    <t>春-4</t>
    <rPh sb="0" eb="1">
      <t>ハル</t>
    </rPh>
    <phoneticPr fontId="15"/>
  </si>
  <si>
    <t>昇町4～7、大谷1～5・7～9、紅葉ヶ丘西1～7</t>
  </si>
  <si>
    <t>春-5</t>
    <rPh sb="0" eb="1">
      <t>ハル</t>
    </rPh>
    <phoneticPr fontId="15"/>
  </si>
  <si>
    <t>泉町1～4、昇町3、下白水北1～7、下白水南1～7、一の谷1～6</t>
    <rPh sb="1" eb="2">
      <t>マチ</t>
    </rPh>
    <phoneticPr fontId="16"/>
  </si>
  <si>
    <t>春-6</t>
    <rPh sb="0" eb="1">
      <t>ハル</t>
    </rPh>
    <phoneticPr fontId="15"/>
  </si>
  <si>
    <t>上白水1-10、白水ヶ丘1～6、天神山1～7、白水池1～3</t>
  </si>
  <si>
    <t>春-7</t>
    <rPh sb="0" eb="1">
      <t>ハル</t>
    </rPh>
    <phoneticPr fontId="15"/>
  </si>
  <si>
    <t>春日原北町1～5、春日原東町1～4、春日原南町1～4、春日公園1～4・7・8</t>
  </si>
  <si>
    <t>春-8</t>
    <rPh sb="0" eb="1">
      <t>ハル</t>
    </rPh>
    <phoneticPr fontId="15"/>
  </si>
  <si>
    <t>春日1～4・6～10、若葉台東1～5、原町1・2、ちくし台1～5、紅葉ヶ丘東1～3・7・8</t>
  </si>
  <si>
    <t>春-9</t>
    <rPh sb="0" eb="1">
      <t>ハル</t>
    </rPh>
    <phoneticPr fontId="15"/>
  </si>
  <si>
    <t>平田台1～5、惣利1～6、塚原台1～3、松ヶ丘1～6</t>
  </si>
  <si>
    <t>⑪</t>
    <phoneticPr fontId="10"/>
  </si>
  <si>
    <t>大野-1</t>
    <rPh sb="0" eb="2">
      <t>オオノ</t>
    </rPh>
    <phoneticPr fontId="15"/>
  </si>
  <si>
    <t>仲畑1～4、山田1～5、筒井1～5、瓦田5</t>
  </si>
  <si>
    <t>大野-2</t>
    <rPh sb="0" eb="2">
      <t>オオノ</t>
    </rPh>
    <phoneticPr fontId="15"/>
  </si>
  <si>
    <t>栄町1～3、雑餉隈1～5、錦町1～4、瑞穂町1～4、曙町1～3、瓦田1～3</t>
  </si>
  <si>
    <t>大野城市</t>
  </si>
  <si>
    <t>大野-3</t>
    <rPh sb="0" eb="2">
      <t>オオノ</t>
    </rPh>
    <phoneticPr fontId="15"/>
  </si>
  <si>
    <t>白木原1～5、中央1・2</t>
    <rPh sb="0" eb="1">
      <t>シロ</t>
    </rPh>
    <rPh sb="1" eb="2">
      <t>キ</t>
    </rPh>
    <rPh sb="2" eb="3">
      <t>ハラ</t>
    </rPh>
    <rPh sb="7" eb="9">
      <t>チュウオウ</t>
    </rPh>
    <phoneticPr fontId="16"/>
  </si>
  <si>
    <t>大野-4</t>
    <rPh sb="0" eb="2">
      <t>オオノ</t>
    </rPh>
    <phoneticPr fontId="15"/>
  </si>
  <si>
    <t>東大利1～3、下大利団地</t>
  </si>
  <si>
    <t>大野-5</t>
    <rPh sb="0" eb="2">
      <t>オオノ</t>
    </rPh>
    <phoneticPr fontId="15"/>
  </si>
  <si>
    <t>上大利1～4、下大利1～5</t>
    <rPh sb="0" eb="1">
      <t>ウエ</t>
    </rPh>
    <phoneticPr fontId="16"/>
  </si>
  <si>
    <t>大野-6</t>
    <rPh sb="0" eb="2">
      <t>オオノ</t>
    </rPh>
    <phoneticPr fontId="15"/>
  </si>
  <si>
    <t>中1～3、川久保1～3、大池1、乙金1、大城3～5</t>
  </si>
  <si>
    <t>大野-７</t>
    <rPh sb="0" eb="2">
      <t>オオノ</t>
    </rPh>
    <phoneticPr fontId="15"/>
  </si>
  <si>
    <t>南ヶ丘2～7、緑ヶ丘1～4、宮野台、紫台、つつじヶ丘1～4</t>
  </si>
  <si>
    <t>大野-8</t>
    <rPh sb="0" eb="2">
      <t>オオノ</t>
    </rPh>
    <phoneticPr fontId="15"/>
  </si>
  <si>
    <t>平野台1～4、畑ヶ坂1・2、月の浦1～4、若草1～4</t>
  </si>
  <si>
    <t>⑫</t>
    <phoneticPr fontId="10"/>
  </si>
  <si>
    <t>太宰-1</t>
    <rPh sb="0" eb="2">
      <t>ダザイ</t>
    </rPh>
    <phoneticPr fontId="15"/>
  </si>
  <si>
    <t>大佐野1・6、長浦台1～4、青葉台1～4、吉松1～4、向佐野1・2</t>
    <rPh sb="27" eb="28">
      <t>ム</t>
    </rPh>
    <rPh sb="28" eb="30">
      <t>サノ</t>
    </rPh>
    <phoneticPr fontId="16"/>
  </si>
  <si>
    <t>太宰府市</t>
  </si>
  <si>
    <t>太宰-2</t>
    <rPh sb="0" eb="2">
      <t>ダザイ</t>
    </rPh>
    <phoneticPr fontId="15"/>
  </si>
  <si>
    <t>国分1・3、水城4～6、坂本1～3、観世音寺1～3</t>
  </si>
  <si>
    <t>太宰-3</t>
    <rPh sb="0" eb="2">
      <t>ダザイ</t>
    </rPh>
    <phoneticPr fontId="15"/>
  </si>
  <si>
    <t>通古賀1～6、都府楼南1～5</t>
    <rPh sb="9" eb="10">
      <t>ロウ</t>
    </rPh>
    <phoneticPr fontId="16"/>
  </si>
  <si>
    <t>太宰-4</t>
    <rPh sb="0" eb="2">
      <t>ダザイ</t>
    </rPh>
    <phoneticPr fontId="15"/>
  </si>
  <si>
    <t>朱雀3～6、五条1・2・4～6、白川</t>
  </si>
  <si>
    <t>⑬</t>
    <phoneticPr fontId="10"/>
  </si>
  <si>
    <t>筑-1</t>
    <rPh sb="0" eb="1">
      <t>チク</t>
    </rPh>
    <phoneticPr fontId="15"/>
  </si>
  <si>
    <t>二日市北1～4・7</t>
  </si>
  <si>
    <t>筑-2</t>
    <rPh sb="0" eb="1">
      <t>チク</t>
    </rPh>
    <phoneticPr fontId="15"/>
  </si>
  <si>
    <t>二日市西1～2、湯町2～3、二日市中央1～6、紫1・2・7、天拝坂1・2・6、二日市南1～4</t>
    <rPh sb="39" eb="42">
      <t>フツカイチ</t>
    </rPh>
    <rPh sb="42" eb="43">
      <t>ミナミ</t>
    </rPh>
    <phoneticPr fontId="16"/>
  </si>
  <si>
    <t>筑紫野市</t>
  </si>
  <si>
    <t>筑-3</t>
    <rPh sb="0" eb="1">
      <t>チク</t>
    </rPh>
    <phoneticPr fontId="15"/>
  </si>
  <si>
    <t>上古賀1・3、石崎1～3、針摺西1・2、針摺中央1、針摺東3・4、牛島、みかさ台団地、みやこ坂団地、葉光が丘</t>
    <rPh sb="13" eb="14">
      <t>ハリ</t>
    </rPh>
    <rPh sb="14" eb="15">
      <t>ス</t>
    </rPh>
    <rPh sb="15" eb="16">
      <t>ニシ</t>
    </rPh>
    <rPh sb="20" eb="21">
      <t>ハリ</t>
    </rPh>
    <rPh sb="21" eb="22">
      <t>ス</t>
    </rPh>
    <rPh sb="22" eb="24">
      <t>チュウオウ</t>
    </rPh>
    <rPh sb="26" eb="27">
      <t>ハリ</t>
    </rPh>
    <rPh sb="27" eb="28">
      <t>ス</t>
    </rPh>
    <rPh sb="28" eb="29">
      <t>ヒガシ</t>
    </rPh>
    <phoneticPr fontId="16"/>
  </si>
  <si>
    <t>筑-5</t>
    <rPh sb="0" eb="1">
      <t>チク</t>
    </rPh>
    <phoneticPr fontId="15"/>
  </si>
  <si>
    <t>筑紫駅前通り1・2</t>
  </si>
  <si>
    <t>筑-6</t>
    <rPh sb="0" eb="1">
      <t>チク</t>
    </rPh>
    <phoneticPr fontId="15"/>
  </si>
  <si>
    <t>原田2・3、美しが丘北1～3、美しが丘南1～7、光が丘1～5</t>
  </si>
  <si>
    <t>（小郡市）→</t>
    <rPh sb="1" eb="3">
      <t>オゴオリ</t>
    </rPh>
    <rPh sb="3" eb="4">
      <t>シ</t>
    </rPh>
    <phoneticPr fontId="14"/>
  </si>
  <si>
    <t>筑-7</t>
    <rPh sb="0" eb="1">
      <t>チク</t>
    </rPh>
    <phoneticPr fontId="15"/>
  </si>
  <si>
    <t>みくに野団地（津古）・みくに野東団地、三国が丘1～7</t>
    <rPh sb="7" eb="8">
      <t>ツ</t>
    </rPh>
    <rPh sb="8" eb="9">
      <t>フル</t>
    </rPh>
    <rPh sb="14" eb="15">
      <t>ノ</t>
    </rPh>
    <rPh sb="15" eb="16">
      <t>ヒガシ</t>
    </rPh>
    <rPh sb="16" eb="18">
      <t>ダンチ</t>
    </rPh>
    <phoneticPr fontId="16"/>
  </si>
  <si>
    <t>那珂川市</t>
    <rPh sb="3" eb="4">
      <t>シ</t>
    </rPh>
    <phoneticPr fontId="10"/>
  </si>
  <si>
    <t>那-1</t>
    <rPh sb="0" eb="1">
      <t>ナ</t>
    </rPh>
    <phoneticPr fontId="15"/>
  </si>
  <si>
    <t>片縄東1、片縄1～10、今光2～5・8、中原1、恵子1～6、片縄西3、片縄北1～8</t>
    <rPh sb="2" eb="3">
      <t>ヒガシ</t>
    </rPh>
    <phoneticPr fontId="16"/>
  </si>
  <si>
    <t>那-2</t>
    <rPh sb="0" eb="1">
      <t>ナ</t>
    </rPh>
    <phoneticPr fontId="15"/>
  </si>
  <si>
    <t>道善1～3、五郎丸1～4、仲1～3、仲丸1、中原2～6、松原、松木1～6、観晴が丘、王塚台1～3、
中原東1</t>
    <rPh sb="19" eb="20">
      <t>マル</t>
    </rPh>
    <rPh sb="29" eb="30">
      <t>ハラ</t>
    </rPh>
    <phoneticPr fontId="16"/>
  </si>
  <si>
    <t>計</t>
    <rPh sb="0" eb="1">
      <t>ケイ</t>
    </rPh>
    <phoneticPr fontId="10"/>
  </si>
  <si>
    <t>1.　※は複数グループにまたがる町丁名です。</t>
    <phoneticPr fontId="11"/>
  </si>
  <si>
    <t>2.　★印のグループは「選別」配布はありません。戸建のみの「通常」配布です。</t>
    <phoneticPr fontId="11"/>
  </si>
  <si>
    <t>3.　一般紙折込と手法が相違しますので、必ず損紙・予備紙を含め実配数より２％程の余裕をみて納品してください。お申込みはグループ単位になります。</t>
    <phoneticPr fontId="11"/>
  </si>
  <si>
    <t>4.　配布料金は実配数で設定致します。</t>
    <phoneticPr fontId="11"/>
  </si>
  <si>
    <t>5.　部数・町丁名などの記載内容は表示期間内であっても、住宅事情等により変更されることがあります</t>
    <phoneticPr fontId="11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</si>
</sst>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#,##0_ ;[Red]\-#,##0\ 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22"/>
      <name val="メイリオ"/>
      <family val="3"/>
      <charset val="128"/>
    </font>
    <font>
      <sz val="6"/>
      <name val="Meiryo UI"/>
      <family val="2"/>
      <charset val="128"/>
    </font>
    <font>
      <sz val="6"/>
      <name val="ＭＳ Ｐ明朝"/>
      <family val="1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9C000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2" fillId="4" borderId="0"/>
    <xf numFmtId="0" fontId="7" fillId="0" borderId="0">
      <alignment vertical="center"/>
    </xf>
    <xf numFmtId="0" fontId="12" fillId="4" borderId="0"/>
    <xf numFmtId="0" fontId="7" fillId="0" borderId="0"/>
    <xf numFmtId="0" fontId="7" fillId="0" borderId="0"/>
    <xf numFmtId="37" fontId="12" fillId="0" borderId="0"/>
  </cellStyleXfs>
  <cellXfs count="110">
    <xf numFmtId="0" fontId="0" fillId="0" borderId="0" xfId="0">
      <alignment vertical="center"/>
    </xf>
    <xf numFmtId="0" fontId="2" fillId="0" borderId="1" xfId="1" applyFont="1" applyFill="1" applyBorder="1" applyAlignment="1" applyProtection="1">
      <alignment horizontal="left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left"/>
    </xf>
    <xf numFmtId="176" fontId="5" fillId="0" borderId="1" xfId="1" applyNumberFormat="1" applyFont="1" applyFill="1" applyBorder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vertical="center"/>
    </xf>
    <xf numFmtId="176" fontId="8" fillId="0" borderId="2" xfId="0" applyNumberFormat="1" applyFont="1" applyFill="1" applyBorder="1" applyAlignment="1">
      <alignment horizontal="right"/>
    </xf>
    <xf numFmtId="0" fontId="7" fillId="0" borderId="0" xfId="1" applyFont="1" applyFill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8" xfId="1" applyFont="1" applyBorder="1" applyAlignment="1">
      <alignment horizontal="center" vertical="center"/>
    </xf>
    <xf numFmtId="177" fontId="7" fillId="0" borderId="8" xfId="1" applyNumberFormat="1" applyFont="1" applyBorder="1" applyAlignment="1">
      <alignment horizontal="right" vertical="center" shrinkToFit="1"/>
    </xf>
    <xf numFmtId="0" fontId="7" fillId="0" borderId="8" xfId="1" applyFont="1" applyBorder="1" applyAlignment="1">
      <alignment horizontal="left" vertical="center" shrinkToFit="1"/>
    </xf>
    <xf numFmtId="177" fontId="7" fillId="0" borderId="8" xfId="3" applyNumberFormat="1" applyFont="1" applyBorder="1" applyAlignment="1">
      <alignment horizontal="right" vertical="center" shrinkToFit="1"/>
    </xf>
    <xf numFmtId="177" fontId="7" fillId="0" borderId="9" xfId="3" applyNumberFormat="1" applyFont="1" applyBorder="1" applyAlignment="1">
      <alignment horizontal="right" vertical="center" shrinkToFit="1"/>
    </xf>
    <xf numFmtId="0" fontId="13" fillId="0" borderId="0" xfId="1" applyFont="1" applyFill="1" applyAlignment="1">
      <alignment horizontal="center"/>
    </xf>
    <xf numFmtId="0" fontId="7" fillId="0" borderId="10" xfId="2" applyFont="1" applyBorder="1" applyAlignment="1">
      <alignment horizontal="center" vertical="center"/>
    </xf>
    <xf numFmtId="0" fontId="7" fillId="0" borderId="11" xfId="1" applyFont="1" applyBorder="1" applyAlignment="1">
      <alignment horizontal="center" wrapText="1"/>
    </xf>
    <xf numFmtId="0" fontId="7" fillId="0" borderId="12" xfId="1" applyFont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 shrinkToFit="1"/>
    </xf>
    <xf numFmtId="0" fontId="7" fillId="0" borderId="12" xfId="1" applyFont="1" applyBorder="1" applyAlignment="1">
      <alignment horizontal="left" vertical="center" shrinkToFit="1"/>
    </xf>
    <xf numFmtId="177" fontId="7" fillId="0" borderId="12" xfId="3" applyNumberFormat="1" applyFont="1" applyBorder="1" applyAlignment="1">
      <alignment horizontal="right" vertical="center" shrinkToFit="1"/>
    </xf>
    <xf numFmtId="177" fontId="7" fillId="0" borderId="13" xfId="3" applyNumberFormat="1" applyFont="1" applyBorder="1" applyAlignment="1">
      <alignment horizontal="right" vertical="center" shrinkToFit="1"/>
    </xf>
    <xf numFmtId="38" fontId="7" fillId="0" borderId="11" xfId="3" applyFont="1" applyBorder="1" applyAlignment="1">
      <alignment horizontal="center"/>
    </xf>
    <xf numFmtId="0" fontId="7" fillId="0" borderId="11" xfId="1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177" fontId="7" fillId="0" borderId="16" xfId="1" applyNumberFormat="1" applyFont="1" applyBorder="1" applyAlignment="1">
      <alignment horizontal="right" vertical="center" shrinkToFit="1"/>
    </xf>
    <xf numFmtId="0" fontId="7" fillId="0" borderId="16" xfId="1" applyFont="1" applyBorder="1" applyAlignment="1">
      <alignment horizontal="left" vertical="center" shrinkToFit="1"/>
    </xf>
    <xf numFmtId="177" fontId="7" fillId="0" borderId="16" xfId="3" applyNumberFormat="1" applyFont="1" applyBorder="1" applyAlignment="1">
      <alignment horizontal="right" vertical="center" shrinkToFit="1"/>
    </xf>
    <xf numFmtId="177" fontId="7" fillId="0" borderId="17" xfId="3" applyNumberFormat="1" applyFont="1" applyBorder="1" applyAlignment="1">
      <alignment horizontal="right" vertical="center" shrinkToFit="1"/>
    </xf>
    <xf numFmtId="0" fontId="7" fillId="0" borderId="18" xfId="1" applyFont="1" applyBorder="1" applyAlignment="1">
      <alignment horizontal="center"/>
    </xf>
    <xf numFmtId="38" fontId="7" fillId="0" borderId="6" xfId="2" applyNumberFormat="1" applyFont="1" applyBorder="1" applyAlignment="1">
      <alignment horizontal="center" vertical="center"/>
    </xf>
    <xf numFmtId="38" fontId="7" fillId="0" borderId="10" xfId="2" applyNumberFormat="1" applyFont="1" applyBorder="1" applyAlignment="1">
      <alignment horizontal="center" vertical="center"/>
    </xf>
    <xf numFmtId="0" fontId="13" fillId="0" borderId="11" xfId="1" applyFont="1" applyFill="1" applyBorder="1" applyAlignment="1">
      <alignment horizontal="center"/>
    </xf>
    <xf numFmtId="38" fontId="7" fillId="0" borderId="14" xfId="2" applyNumberFormat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177" fontId="7" fillId="0" borderId="19" xfId="1" applyNumberFormat="1" applyFont="1" applyBorder="1" applyAlignment="1">
      <alignment horizontal="right" vertical="center" shrinkToFit="1"/>
    </xf>
    <xf numFmtId="0" fontId="7" fillId="0" borderId="19" xfId="1" applyFont="1" applyBorder="1" applyAlignment="1">
      <alignment horizontal="left" vertical="center" shrinkToFit="1"/>
    </xf>
    <xf numFmtId="177" fontId="7" fillId="0" borderId="19" xfId="3" applyNumberFormat="1" applyFont="1" applyBorder="1" applyAlignment="1">
      <alignment horizontal="right" vertical="center" shrinkToFit="1"/>
    </xf>
    <xf numFmtId="177" fontId="7" fillId="0" borderId="20" xfId="3" applyNumberFormat="1" applyFont="1" applyBorder="1" applyAlignment="1">
      <alignment horizontal="right" vertical="center" shrinkToFit="1"/>
    </xf>
    <xf numFmtId="0" fontId="7" fillId="0" borderId="7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 shrinkToFit="1"/>
    </xf>
    <xf numFmtId="0" fontId="7" fillId="0" borderId="12" xfId="1" applyFont="1" applyBorder="1" applyAlignment="1">
      <alignment horizontal="left" vertical="center"/>
    </xf>
    <xf numFmtId="0" fontId="7" fillId="0" borderId="7" xfId="1" applyFont="1" applyBorder="1" applyAlignment="1">
      <alignment horizontal="center"/>
    </xf>
    <xf numFmtId="38" fontId="7" fillId="0" borderId="15" xfId="3" applyFont="1" applyBorder="1" applyAlignment="1">
      <alignment horizontal="center" vertical="center"/>
    </xf>
    <xf numFmtId="0" fontId="7" fillId="0" borderId="12" xfId="1" applyFont="1" applyBorder="1" applyAlignment="1">
      <alignment horizontal="left" vertical="center" wrapText="1" shrinkToFit="1"/>
    </xf>
    <xf numFmtId="0" fontId="7" fillId="0" borderId="7" xfId="1" applyFont="1" applyBorder="1" applyAlignment="1">
      <alignment horizontal="center" vertical="center"/>
    </xf>
    <xf numFmtId="38" fontId="7" fillId="0" borderId="11" xfId="3" applyFont="1" applyBorder="1" applyAlignment="1">
      <alignment horizontal="center" vertical="center"/>
    </xf>
    <xf numFmtId="0" fontId="7" fillId="0" borderId="15" xfId="1" applyFont="1" applyBorder="1" applyAlignment="1">
      <alignment horizontal="right" vertical="center"/>
    </xf>
    <xf numFmtId="0" fontId="7" fillId="0" borderId="24" xfId="1" applyFont="1" applyBorder="1" applyAlignment="1">
      <alignment horizontal="center" vertical="center"/>
    </xf>
    <xf numFmtId="177" fontId="7" fillId="0" borderId="24" xfId="1" applyNumberFormat="1" applyFont="1" applyBorder="1" applyAlignment="1">
      <alignment horizontal="right" vertical="center" shrinkToFit="1"/>
    </xf>
    <xf numFmtId="0" fontId="7" fillId="0" borderId="24" xfId="1" applyFont="1" applyBorder="1" applyAlignment="1">
      <alignment horizontal="left" vertical="center" shrinkToFit="1"/>
    </xf>
    <xf numFmtId="177" fontId="7" fillId="0" borderId="24" xfId="3" applyNumberFormat="1" applyFont="1" applyBorder="1" applyAlignment="1">
      <alignment horizontal="right" vertical="center" shrinkToFit="1"/>
    </xf>
    <xf numFmtId="177" fontId="7" fillId="0" borderId="25" xfId="3" applyNumberFormat="1" applyFont="1" applyBorder="1" applyAlignment="1">
      <alignment horizontal="right" vertical="center" shrinkToFit="1"/>
    </xf>
    <xf numFmtId="0" fontId="7" fillId="0" borderId="26" xfId="2" applyFont="1" applyBorder="1" applyAlignment="1">
      <alignment horizontal="center" vertical="center"/>
    </xf>
    <xf numFmtId="38" fontId="7" fillId="0" borderId="27" xfId="3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177" fontId="7" fillId="0" borderId="28" xfId="1" applyNumberFormat="1" applyFont="1" applyBorder="1" applyAlignment="1">
      <alignment horizontal="right" vertical="center" shrinkToFit="1"/>
    </xf>
    <xf numFmtId="0" fontId="7" fillId="0" borderId="28" xfId="1" applyFont="1" applyBorder="1" applyAlignment="1">
      <alignment horizontal="left" vertical="center" wrapText="1" shrinkToFit="1"/>
    </xf>
    <xf numFmtId="177" fontId="7" fillId="0" borderId="28" xfId="3" applyNumberFormat="1" applyFont="1" applyBorder="1" applyAlignment="1">
      <alignment horizontal="right" vertical="center" shrinkToFit="1"/>
    </xf>
    <xf numFmtId="177" fontId="7" fillId="0" borderId="29" xfId="3" applyNumberFormat="1" applyFont="1" applyBorder="1" applyAlignment="1">
      <alignment horizontal="right" vertical="center" shrinkToFit="1"/>
    </xf>
    <xf numFmtId="0" fontId="7" fillId="0" borderId="30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31" xfId="2" applyFont="1" applyBorder="1" applyAlignment="1">
      <alignment horizontal="center"/>
    </xf>
    <xf numFmtId="177" fontId="8" fillId="0" borderId="32" xfId="1" applyNumberFormat="1" applyFont="1" applyBorder="1" applyAlignment="1">
      <alignment horizontal="right" shrinkToFit="1"/>
    </xf>
    <xf numFmtId="0" fontId="7" fillId="0" borderId="33" xfId="1" applyFont="1" applyBorder="1" applyAlignment="1">
      <alignment horizontal="center" shrinkToFit="1"/>
    </xf>
    <xf numFmtId="177" fontId="8" fillId="0" borderId="33" xfId="3" applyNumberFormat="1" applyFont="1" applyBorder="1" applyAlignment="1">
      <alignment horizontal="right" shrinkToFit="1"/>
    </xf>
    <xf numFmtId="177" fontId="8" fillId="0" borderId="34" xfId="3" applyNumberFormat="1" applyFont="1" applyBorder="1" applyAlignment="1">
      <alignment horizontal="right" shrinkToFit="1"/>
    </xf>
    <xf numFmtId="0" fontId="0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177" fontId="8" fillId="0" borderId="0" xfId="3" applyNumberFormat="1" applyFont="1" applyBorder="1" applyAlignment="1">
      <alignment horizontal="right"/>
    </xf>
    <xf numFmtId="0" fontId="1" fillId="0" borderId="0" xfId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3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center"/>
    </xf>
    <xf numFmtId="38" fontId="8" fillId="0" borderId="0" xfId="5" applyFont="1" applyFill="1" applyBorder="1" applyAlignment="1">
      <alignment horizontal="center"/>
    </xf>
    <xf numFmtId="177" fontId="8" fillId="0" borderId="0" xfId="6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Border="1" applyAlignment="1">
      <alignment horizontal="center"/>
    </xf>
    <xf numFmtId="177" fontId="8" fillId="0" borderId="0" xfId="6" applyNumberFormat="1" applyFont="1" applyBorder="1" applyAlignment="1">
      <alignment horizontal="right"/>
    </xf>
    <xf numFmtId="3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1" applyFont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shrinkToFi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Fill="1" applyAlignment="1">
      <alignment horizontal="center"/>
    </xf>
  </cellXfs>
  <cellStyles count="31">
    <cellStyle name="桁区切り 2" xfId="5"/>
    <cellStyle name="桁区切り 2 2" xfId="7"/>
    <cellStyle name="桁区切り 2 2 2" xfId="8"/>
    <cellStyle name="桁区切り 3" xfId="3"/>
    <cellStyle name="桁区切り 4" xfId="9"/>
    <cellStyle name="桁区切り 5" xfId="6"/>
    <cellStyle name="桁区切り 6" xfId="10"/>
    <cellStyle name="標準" xfId="0" builtinId="0"/>
    <cellStyle name="標準 10" xfId="11"/>
    <cellStyle name="標準 11" xfId="12"/>
    <cellStyle name="標準 12" xfId="13"/>
    <cellStyle name="標準 13" xfId="14"/>
    <cellStyle name="標準 14" xfId="15"/>
    <cellStyle name="標準 15" xfId="1"/>
    <cellStyle name="標準 16" xfId="16"/>
    <cellStyle name="標準 17" xfId="17"/>
    <cellStyle name="標準 18" xfId="18"/>
    <cellStyle name="標準 2" xfId="4"/>
    <cellStyle name="標準 2 2" xfId="19"/>
    <cellStyle name="標準 2 2 2" xfId="20"/>
    <cellStyle name="標準 2 2 3" xfId="21"/>
    <cellStyle name="標準 2 3" xfId="22"/>
    <cellStyle name="標準 3" xfId="23"/>
    <cellStyle name="標準 3 2" xfId="24"/>
    <cellStyle name="標準 4" xfId="25"/>
    <cellStyle name="標準 5" xfId="26"/>
    <cellStyle name="標準 6" xfId="27"/>
    <cellStyle name="標準 7" xfId="28"/>
    <cellStyle name="標準 8" xfId="29"/>
    <cellStyle name="標準 9" xfId="30"/>
    <cellStyle name="標準_セントラル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32090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00000000-0008-0000-2B00-000002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32089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xmlns="" id="{00000000-0008-0000-2B00-000003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26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15421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xmlns="" id="{00000000-0008-0000-2B00-000004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244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32089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xmlns="" id="{00000000-0008-0000-2B00-000005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26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121</xdr:row>
      <xdr:rowOff>0</xdr:rowOff>
    </xdr:from>
    <xdr:to>
      <xdr:col>11</xdr:col>
      <xdr:colOff>277585</xdr:colOff>
      <xdr:row>122</xdr:row>
      <xdr:rowOff>15421</xdr:rowOff>
    </xdr:to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xmlns="" id="{00000000-0008-0000-2B00-000006000000}"/>
            </a:ext>
          </a:extLst>
        </xdr:cNvPr>
        <xdr:cNvSpPr txBox="1">
          <a:spLocks noChangeArrowheads="1"/>
        </xdr:cNvSpPr>
      </xdr:nvSpPr>
      <xdr:spPr bwMode="auto">
        <a:xfrm>
          <a:off x="11487150" y="30778450"/>
          <a:ext cx="387350" cy="244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32089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xmlns="" id="{00000000-0008-0000-2B00-000007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26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114300</xdr:colOff>
      <xdr:row>122</xdr:row>
      <xdr:rowOff>32090</xdr:rowOff>
    </xdr:to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xmlns="" id="{00000000-0008-0000-2B00-000008000000}"/>
            </a:ext>
          </a:extLst>
        </xdr:cNvPr>
        <xdr:cNvSpPr txBox="1">
          <a:spLocks noChangeArrowheads="1"/>
        </xdr:cNvSpPr>
      </xdr:nvSpPr>
      <xdr:spPr bwMode="auto">
        <a:xfrm>
          <a:off x="10991850" y="307784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114300</xdr:colOff>
      <xdr:row>122</xdr:row>
      <xdr:rowOff>32089</xdr:rowOff>
    </xdr:to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xmlns="" id="{00000000-0008-0000-2B00-000009000000}"/>
            </a:ext>
          </a:extLst>
        </xdr:cNvPr>
        <xdr:cNvSpPr txBox="1">
          <a:spLocks noChangeArrowheads="1"/>
        </xdr:cNvSpPr>
      </xdr:nvSpPr>
      <xdr:spPr bwMode="auto">
        <a:xfrm>
          <a:off x="10991850" y="30778450"/>
          <a:ext cx="114300" cy="26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121</xdr:row>
      <xdr:rowOff>0</xdr:rowOff>
    </xdr:from>
    <xdr:to>
      <xdr:col>9</xdr:col>
      <xdr:colOff>603250</xdr:colOff>
      <xdr:row>122</xdr:row>
      <xdr:rowOff>15421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xmlns="" id="{00000000-0008-0000-2B00-00000A000000}"/>
            </a:ext>
          </a:extLst>
        </xdr:cNvPr>
        <xdr:cNvSpPr txBox="1">
          <a:spLocks noChangeArrowheads="1"/>
        </xdr:cNvSpPr>
      </xdr:nvSpPr>
      <xdr:spPr bwMode="auto">
        <a:xfrm>
          <a:off x="10883900" y="30778450"/>
          <a:ext cx="107950" cy="244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121</xdr:row>
      <xdr:rowOff>0</xdr:rowOff>
    </xdr:from>
    <xdr:to>
      <xdr:col>9</xdr:col>
      <xdr:colOff>304800</xdr:colOff>
      <xdr:row>122</xdr:row>
      <xdr:rowOff>32089</xdr:rowOff>
    </xdr:to>
    <xdr:sp macro="" textlink="">
      <xdr:nvSpPr>
        <xdr:cNvPr id="11" name="Text Box 19">
          <a:extLst>
            <a:ext uri="{FF2B5EF4-FFF2-40B4-BE49-F238E27FC236}">
              <a16:creationId xmlns:a16="http://schemas.microsoft.com/office/drawing/2014/main" xmlns="" id="{00000000-0008-0000-2B00-00000B000000}"/>
            </a:ext>
          </a:extLst>
        </xdr:cNvPr>
        <xdr:cNvSpPr txBox="1">
          <a:spLocks noChangeArrowheads="1"/>
        </xdr:cNvSpPr>
      </xdr:nvSpPr>
      <xdr:spPr bwMode="auto">
        <a:xfrm>
          <a:off x="10579100" y="30778450"/>
          <a:ext cx="114300" cy="26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121</xdr:row>
      <xdr:rowOff>0</xdr:rowOff>
    </xdr:from>
    <xdr:to>
      <xdr:col>9</xdr:col>
      <xdr:colOff>304800</xdr:colOff>
      <xdr:row>122</xdr:row>
      <xdr:rowOff>32089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xmlns="" id="{00000000-0008-0000-2B00-00000C000000}"/>
            </a:ext>
          </a:extLst>
        </xdr:cNvPr>
        <xdr:cNvSpPr txBox="1">
          <a:spLocks noChangeArrowheads="1"/>
        </xdr:cNvSpPr>
      </xdr:nvSpPr>
      <xdr:spPr bwMode="auto">
        <a:xfrm>
          <a:off x="10579100" y="30778450"/>
          <a:ext cx="114300" cy="260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66726</xdr:rowOff>
    </xdr:to>
    <xdr:sp macro="" textlink="">
      <xdr:nvSpPr>
        <xdr:cNvPr id="13" name="Text Box 10">
          <a:extLst>
            <a:ext uri="{FF2B5EF4-FFF2-40B4-BE49-F238E27FC236}">
              <a16:creationId xmlns:a16="http://schemas.microsoft.com/office/drawing/2014/main" xmlns="" id="{00000000-0008-0000-2B00-00000D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66725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xmlns="" id="{00000000-0008-0000-2B00-00000E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2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50057</xdr:rowOff>
    </xdr:to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xmlns="" id="{00000000-0008-0000-2B00-00000F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2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66725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xmlns="" id="{00000000-0008-0000-2B00-000010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2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121</xdr:row>
      <xdr:rowOff>0</xdr:rowOff>
    </xdr:from>
    <xdr:to>
      <xdr:col>11</xdr:col>
      <xdr:colOff>277586</xdr:colOff>
      <xdr:row>122</xdr:row>
      <xdr:rowOff>50057</xdr:rowOff>
    </xdr:to>
    <xdr:sp macro="" textlink="">
      <xdr:nvSpPr>
        <xdr:cNvPr id="17" name="Text Box 14">
          <a:extLst>
            <a:ext uri="{FF2B5EF4-FFF2-40B4-BE49-F238E27FC236}">
              <a16:creationId xmlns:a16="http://schemas.microsoft.com/office/drawing/2014/main" xmlns="" id="{00000000-0008-0000-2B00-000011000000}"/>
            </a:ext>
          </a:extLst>
        </xdr:cNvPr>
        <xdr:cNvSpPr txBox="1">
          <a:spLocks noChangeArrowheads="1"/>
        </xdr:cNvSpPr>
      </xdr:nvSpPr>
      <xdr:spPr bwMode="auto">
        <a:xfrm>
          <a:off x="11487150" y="30778450"/>
          <a:ext cx="387351" cy="2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66725</xdr:rowOff>
    </xdr:to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xmlns="" id="{00000000-0008-0000-2B00-000012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2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114300</xdr:colOff>
      <xdr:row>122</xdr:row>
      <xdr:rowOff>66726</xdr:rowOff>
    </xdr:to>
    <xdr:sp macro="" textlink="">
      <xdr:nvSpPr>
        <xdr:cNvPr id="19" name="Text Box 16">
          <a:extLst>
            <a:ext uri="{FF2B5EF4-FFF2-40B4-BE49-F238E27FC236}">
              <a16:creationId xmlns:a16="http://schemas.microsoft.com/office/drawing/2014/main" xmlns="" id="{00000000-0008-0000-2B00-000013000000}"/>
            </a:ext>
          </a:extLst>
        </xdr:cNvPr>
        <xdr:cNvSpPr txBox="1">
          <a:spLocks noChangeArrowheads="1"/>
        </xdr:cNvSpPr>
      </xdr:nvSpPr>
      <xdr:spPr bwMode="auto">
        <a:xfrm>
          <a:off x="10991850" y="307784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114300</xdr:colOff>
      <xdr:row>122</xdr:row>
      <xdr:rowOff>66725</xdr:rowOff>
    </xdr:to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xmlns="" id="{00000000-0008-0000-2B00-000014000000}"/>
            </a:ext>
          </a:extLst>
        </xdr:cNvPr>
        <xdr:cNvSpPr txBox="1">
          <a:spLocks noChangeArrowheads="1"/>
        </xdr:cNvSpPr>
      </xdr:nvSpPr>
      <xdr:spPr bwMode="auto">
        <a:xfrm>
          <a:off x="10991850" y="30778450"/>
          <a:ext cx="114300" cy="2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121</xdr:row>
      <xdr:rowOff>0</xdr:rowOff>
    </xdr:from>
    <xdr:to>
      <xdr:col>9</xdr:col>
      <xdr:colOff>603250</xdr:colOff>
      <xdr:row>122</xdr:row>
      <xdr:rowOff>50057</xdr:rowOff>
    </xdr:to>
    <xdr:sp macro="" textlink="">
      <xdr:nvSpPr>
        <xdr:cNvPr id="21" name="Text Box 18">
          <a:extLst>
            <a:ext uri="{FF2B5EF4-FFF2-40B4-BE49-F238E27FC236}">
              <a16:creationId xmlns:a16="http://schemas.microsoft.com/office/drawing/2014/main" xmlns="" id="{00000000-0008-0000-2B00-000015000000}"/>
            </a:ext>
          </a:extLst>
        </xdr:cNvPr>
        <xdr:cNvSpPr txBox="1">
          <a:spLocks noChangeArrowheads="1"/>
        </xdr:cNvSpPr>
      </xdr:nvSpPr>
      <xdr:spPr bwMode="auto">
        <a:xfrm>
          <a:off x="10883900" y="30778450"/>
          <a:ext cx="107950" cy="2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121</xdr:row>
      <xdr:rowOff>0</xdr:rowOff>
    </xdr:from>
    <xdr:to>
      <xdr:col>9</xdr:col>
      <xdr:colOff>304800</xdr:colOff>
      <xdr:row>122</xdr:row>
      <xdr:rowOff>66725</xdr:rowOff>
    </xdr:to>
    <xdr:sp macro="" textlink="">
      <xdr:nvSpPr>
        <xdr:cNvPr id="22" name="Text Box 19">
          <a:extLst>
            <a:ext uri="{FF2B5EF4-FFF2-40B4-BE49-F238E27FC236}">
              <a16:creationId xmlns:a16="http://schemas.microsoft.com/office/drawing/2014/main" xmlns="" id="{00000000-0008-0000-2B00-000016000000}"/>
            </a:ext>
          </a:extLst>
        </xdr:cNvPr>
        <xdr:cNvSpPr txBox="1">
          <a:spLocks noChangeArrowheads="1"/>
        </xdr:cNvSpPr>
      </xdr:nvSpPr>
      <xdr:spPr bwMode="auto">
        <a:xfrm>
          <a:off x="10579100" y="30778450"/>
          <a:ext cx="114300" cy="2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121</xdr:row>
      <xdr:rowOff>0</xdr:rowOff>
    </xdr:from>
    <xdr:to>
      <xdr:col>9</xdr:col>
      <xdr:colOff>304800</xdr:colOff>
      <xdr:row>122</xdr:row>
      <xdr:rowOff>66725</xdr:rowOff>
    </xdr:to>
    <xdr:sp macro="" textlink="">
      <xdr:nvSpPr>
        <xdr:cNvPr id="23" name="Text Box 20">
          <a:extLst>
            <a:ext uri="{FF2B5EF4-FFF2-40B4-BE49-F238E27FC236}">
              <a16:creationId xmlns:a16="http://schemas.microsoft.com/office/drawing/2014/main" xmlns="" id="{00000000-0008-0000-2B00-000017000000}"/>
            </a:ext>
          </a:extLst>
        </xdr:cNvPr>
        <xdr:cNvSpPr txBox="1">
          <a:spLocks noChangeArrowheads="1"/>
        </xdr:cNvSpPr>
      </xdr:nvSpPr>
      <xdr:spPr bwMode="auto">
        <a:xfrm>
          <a:off x="10579100" y="30778450"/>
          <a:ext cx="114300" cy="2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72913</xdr:rowOff>
    </xdr:to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xmlns="" id="{00000000-0008-0000-2B00-000018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72912</xdr:rowOff>
    </xdr:to>
    <xdr:sp macro="" textlink="">
      <xdr:nvSpPr>
        <xdr:cNvPr id="25" name="Text Box 11">
          <a:extLst>
            <a:ext uri="{FF2B5EF4-FFF2-40B4-BE49-F238E27FC236}">
              <a16:creationId xmlns:a16="http://schemas.microsoft.com/office/drawing/2014/main" xmlns="" id="{00000000-0008-0000-2B00-000019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56244</xdr:rowOff>
    </xdr:to>
    <xdr:sp macro="" textlink="">
      <xdr:nvSpPr>
        <xdr:cNvPr id="26" name="Text Box 12">
          <a:extLst>
            <a:ext uri="{FF2B5EF4-FFF2-40B4-BE49-F238E27FC236}">
              <a16:creationId xmlns:a16="http://schemas.microsoft.com/office/drawing/2014/main" xmlns="" id="{00000000-0008-0000-2B00-00001A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284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72912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xmlns="" id="{00000000-0008-0000-2B00-00001B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121</xdr:row>
      <xdr:rowOff>0</xdr:rowOff>
    </xdr:from>
    <xdr:to>
      <xdr:col>11</xdr:col>
      <xdr:colOff>277585</xdr:colOff>
      <xdr:row>122</xdr:row>
      <xdr:rowOff>56244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xmlns="" id="{00000000-0008-0000-2B00-00001C000000}"/>
            </a:ext>
          </a:extLst>
        </xdr:cNvPr>
        <xdr:cNvSpPr txBox="1">
          <a:spLocks noChangeArrowheads="1"/>
        </xdr:cNvSpPr>
      </xdr:nvSpPr>
      <xdr:spPr bwMode="auto">
        <a:xfrm>
          <a:off x="11487150" y="30778450"/>
          <a:ext cx="387350" cy="284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72912</xdr:rowOff>
    </xdr:to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xmlns="" id="{00000000-0008-0000-2B00-00001D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114300</xdr:colOff>
      <xdr:row>122</xdr:row>
      <xdr:rowOff>72913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xmlns="" id="{00000000-0008-0000-2B00-00001E000000}"/>
            </a:ext>
          </a:extLst>
        </xdr:cNvPr>
        <xdr:cNvSpPr txBox="1">
          <a:spLocks noChangeArrowheads="1"/>
        </xdr:cNvSpPr>
      </xdr:nvSpPr>
      <xdr:spPr bwMode="auto">
        <a:xfrm>
          <a:off x="10991850" y="307784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114300</xdr:colOff>
      <xdr:row>122</xdr:row>
      <xdr:rowOff>72912</xdr:rowOff>
    </xdr:to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xmlns="" id="{00000000-0008-0000-2B00-00001F000000}"/>
            </a:ext>
          </a:extLst>
        </xdr:cNvPr>
        <xdr:cNvSpPr txBox="1">
          <a:spLocks noChangeArrowheads="1"/>
        </xdr:cNvSpPr>
      </xdr:nvSpPr>
      <xdr:spPr bwMode="auto">
        <a:xfrm>
          <a:off x="10991850" y="3077845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121</xdr:row>
      <xdr:rowOff>0</xdr:rowOff>
    </xdr:from>
    <xdr:to>
      <xdr:col>9</xdr:col>
      <xdr:colOff>603250</xdr:colOff>
      <xdr:row>122</xdr:row>
      <xdr:rowOff>56244</xdr:rowOff>
    </xdr:to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xmlns="" id="{00000000-0008-0000-2B00-000020000000}"/>
            </a:ext>
          </a:extLst>
        </xdr:cNvPr>
        <xdr:cNvSpPr txBox="1">
          <a:spLocks noChangeArrowheads="1"/>
        </xdr:cNvSpPr>
      </xdr:nvSpPr>
      <xdr:spPr bwMode="auto">
        <a:xfrm>
          <a:off x="10883900" y="30778450"/>
          <a:ext cx="107950" cy="284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121</xdr:row>
      <xdr:rowOff>0</xdr:rowOff>
    </xdr:from>
    <xdr:to>
      <xdr:col>9</xdr:col>
      <xdr:colOff>304800</xdr:colOff>
      <xdr:row>122</xdr:row>
      <xdr:rowOff>72912</xdr:rowOff>
    </xdr:to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xmlns="" id="{00000000-0008-0000-2B00-000021000000}"/>
            </a:ext>
          </a:extLst>
        </xdr:cNvPr>
        <xdr:cNvSpPr txBox="1">
          <a:spLocks noChangeArrowheads="1"/>
        </xdr:cNvSpPr>
      </xdr:nvSpPr>
      <xdr:spPr bwMode="auto">
        <a:xfrm>
          <a:off x="10579100" y="3077845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121</xdr:row>
      <xdr:rowOff>0</xdr:rowOff>
    </xdr:from>
    <xdr:to>
      <xdr:col>9</xdr:col>
      <xdr:colOff>304800</xdr:colOff>
      <xdr:row>122</xdr:row>
      <xdr:rowOff>72912</xdr:rowOff>
    </xdr:to>
    <xdr:sp macro="" textlink="">
      <xdr:nvSpPr>
        <xdr:cNvPr id="34" name="Text Box 20">
          <a:extLst>
            <a:ext uri="{FF2B5EF4-FFF2-40B4-BE49-F238E27FC236}">
              <a16:creationId xmlns:a16="http://schemas.microsoft.com/office/drawing/2014/main" xmlns="" id="{00000000-0008-0000-2B00-000022000000}"/>
            </a:ext>
          </a:extLst>
        </xdr:cNvPr>
        <xdr:cNvSpPr txBox="1">
          <a:spLocks noChangeArrowheads="1"/>
        </xdr:cNvSpPr>
      </xdr:nvSpPr>
      <xdr:spPr bwMode="auto">
        <a:xfrm>
          <a:off x="10579100" y="30778450"/>
          <a:ext cx="114300" cy="3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122</xdr:row>
      <xdr:rowOff>76914</xdr:rowOff>
    </xdr:to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xmlns="" id="{00000000-0008-0000-2B00-000023000000}"/>
            </a:ext>
          </a:extLst>
        </xdr:cNvPr>
        <xdr:cNvSpPr txBox="1">
          <a:spLocks noChangeArrowheads="1"/>
        </xdr:cNvSpPr>
      </xdr:nvSpPr>
      <xdr:spPr bwMode="auto">
        <a:xfrm>
          <a:off x="9785350" y="307784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122</xdr:row>
      <xdr:rowOff>76913</xdr:rowOff>
    </xdr:to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xmlns="" id="{00000000-0008-0000-2B00-000024000000}"/>
            </a:ext>
          </a:extLst>
        </xdr:cNvPr>
        <xdr:cNvSpPr txBox="1">
          <a:spLocks noChangeArrowheads="1"/>
        </xdr:cNvSpPr>
      </xdr:nvSpPr>
      <xdr:spPr bwMode="auto">
        <a:xfrm>
          <a:off x="9785350" y="3077845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122</xdr:row>
      <xdr:rowOff>60245</xdr:rowOff>
    </xdr:to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xmlns="" id="{00000000-0008-0000-2B00-000025000000}"/>
            </a:ext>
          </a:extLst>
        </xdr:cNvPr>
        <xdr:cNvSpPr txBox="1">
          <a:spLocks noChangeArrowheads="1"/>
        </xdr:cNvSpPr>
      </xdr:nvSpPr>
      <xdr:spPr bwMode="auto">
        <a:xfrm>
          <a:off x="9785350" y="30778450"/>
          <a:ext cx="114300" cy="288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122</xdr:row>
      <xdr:rowOff>76913</xdr:rowOff>
    </xdr:to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xmlns="" id="{00000000-0008-0000-2B00-000026000000}"/>
            </a:ext>
          </a:extLst>
        </xdr:cNvPr>
        <xdr:cNvSpPr txBox="1">
          <a:spLocks noChangeArrowheads="1"/>
        </xdr:cNvSpPr>
      </xdr:nvSpPr>
      <xdr:spPr bwMode="auto">
        <a:xfrm>
          <a:off x="9785350" y="3077845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121</xdr:row>
      <xdr:rowOff>0</xdr:rowOff>
    </xdr:from>
    <xdr:to>
      <xdr:col>10</xdr:col>
      <xdr:colOff>114299</xdr:colOff>
      <xdr:row>122</xdr:row>
      <xdr:rowOff>60245</xdr:rowOff>
    </xdr:to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xmlns="" id="{00000000-0008-0000-2B00-000027000000}"/>
            </a:ext>
          </a:extLst>
        </xdr:cNvPr>
        <xdr:cNvSpPr txBox="1">
          <a:spLocks noChangeArrowheads="1"/>
        </xdr:cNvSpPr>
      </xdr:nvSpPr>
      <xdr:spPr bwMode="auto">
        <a:xfrm>
          <a:off x="10883900" y="30778450"/>
          <a:ext cx="222249" cy="288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122</xdr:row>
      <xdr:rowOff>76913</xdr:rowOff>
    </xdr:to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xmlns="" id="{00000000-0008-0000-2B00-000028000000}"/>
            </a:ext>
          </a:extLst>
        </xdr:cNvPr>
        <xdr:cNvSpPr txBox="1">
          <a:spLocks noChangeArrowheads="1"/>
        </xdr:cNvSpPr>
      </xdr:nvSpPr>
      <xdr:spPr bwMode="auto">
        <a:xfrm>
          <a:off x="9785350" y="3077845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76914</xdr:rowOff>
    </xdr:to>
    <xdr:sp macro="" textlink="">
      <xdr:nvSpPr>
        <xdr:cNvPr id="41" name="Text Box 16">
          <a:extLst>
            <a:ext uri="{FF2B5EF4-FFF2-40B4-BE49-F238E27FC236}">
              <a16:creationId xmlns:a16="http://schemas.microsoft.com/office/drawing/2014/main" xmlns="" id="{00000000-0008-0000-2B00-000029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76913</xdr:rowOff>
    </xdr:to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xmlns="" id="{00000000-0008-0000-2B00-00002A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121</xdr:row>
      <xdr:rowOff>0</xdr:rowOff>
    </xdr:from>
    <xdr:to>
      <xdr:col>8</xdr:col>
      <xdr:colOff>603250</xdr:colOff>
      <xdr:row>122</xdr:row>
      <xdr:rowOff>60245</xdr:rowOff>
    </xdr:to>
    <xdr:sp macro="" textlink="">
      <xdr:nvSpPr>
        <xdr:cNvPr id="43" name="Text Box 18">
          <a:extLst>
            <a:ext uri="{FF2B5EF4-FFF2-40B4-BE49-F238E27FC236}">
              <a16:creationId xmlns:a16="http://schemas.microsoft.com/office/drawing/2014/main" xmlns="" id="{00000000-0008-0000-2B00-00002B000000}"/>
            </a:ext>
          </a:extLst>
        </xdr:cNvPr>
        <xdr:cNvSpPr txBox="1">
          <a:spLocks noChangeArrowheads="1"/>
        </xdr:cNvSpPr>
      </xdr:nvSpPr>
      <xdr:spPr bwMode="auto">
        <a:xfrm>
          <a:off x="10280650" y="30778450"/>
          <a:ext cx="107950" cy="288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190500</xdr:colOff>
      <xdr:row>121</xdr:row>
      <xdr:rowOff>0</xdr:rowOff>
    </xdr:from>
    <xdr:to>
      <xdr:col>8</xdr:col>
      <xdr:colOff>304800</xdr:colOff>
      <xdr:row>122</xdr:row>
      <xdr:rowOff>76913</xdr:rowOff>
    </xdr:to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xmlns="" id="{00000000-0008-0000-2B00-00002C000000}"/>
            </a:ext>
          </a:extLst>
        </xdr:cNvPr>
        <xdr:cNvSpPr txBox="1">
          <a:spLocks noChangeArrowheads="1"/>
        </xdr:cNvSpPr>
      </xdr:nvSpPr>
      <xdr:spPr bwMode="auto">
        <a:xfrm>
          <a:off x="9975850" y="3077845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190500</xdr:colOff>
      <xdr:row>121</xdr:row>
      <xdr:rowOff>0</xdr:rowOff>
    </xdr:from>
    <xdr:to>
      <xdr:col>8</xdr:col>
      <xdr:colOff>304800</xdr:colOff>
      <xdr:row>122</xdr:row>
      <xdr:rowOff>76913</xdr:rowOff>
    </xdr:to>
    <xdr:sp macro="" textlink="">
      <xdr:nvSpPr>
        <xdr:cNvPr id="45" name="Text Box 20">
          <a:extLst>
            <a:ext uri="{FF2B5EF4-FFF2-40B4-BE49-F238E27FC236}">
              <a16:creationId xmlns:a16="http://schemas.microsoft.com/office/drawing/2014/main" xmlns="" id="{00000000-0008-0000-2B00-00002D000000}"/>
            </a:ext>
          </a:extLst>
        </xdr:cNvPr>
        <xdr:cNvSpPr txBox="1">
          <a:spLocks noChangeArrowheads="1"/>
        </xdr:cNvSpPr>
      </xdr:nvSpPr>
      <xdr:spPr bwMode="auto">
        <a:xfrm>
          <a:off x="9975850" y="30778450"/>
          <a:ext cx="114300" cy="30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122</xdr:row>
      <xdr:rowOff>45698</xdr:rowOff>
    </xdr:to>
    <xdr:sp macro="" textlink="">
      <xdr:nvSpPr>
        <xdr:cNvPr id="46" name="Text Box 10">
          <a:extLst>
            <a:ext uri="{FF2B5EF4-FFF2-40B4-BE49-F238E27FC236}">
              <a16:creationId xmlns:a16="http://schemas.microsoft.com/office/drawing/2014/main" xmlns="" id="{00000000-0008-0000-2B00-00002E000000}"/>
            </a:ext>
          </a:extLst>
        </xdr:cNvPr>
        <xdr:cNvSpPr txBox="1">
          <a:spLocks noChangeArrowheads="1"/>
        </xdr:cNvSpPr>
      </xdr:nvSpPr>
      <xdr:spPr bwMode="auto">
        <a:xfrm>
          <a:off x="9785350" y="307784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122</xdr:row>
      <xdr:rowOff>45697</xdr:rowOff>
    </xdr:to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xmlns="" id="{00000000-0008-0000-2B00-00002F000000}"/>
            </a:ext>
          </a:extLst>
        </xdr:cNvPr>
        <xdr:cNvSpPr txBox="1">
          <a:spLocks noChangeArrowheads="1"/>
        </xdr:cNvSpPr>
      </xdr:nvSpPr>
      <xdr:spPr bwMode="auto">
        <a:xfrm>
          <a:off x="9785350" y="30778450"/>
          <a:ext cx="114300" cy="274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122</xdr:row>
      <xdr:rowOff>29029</xdr:rowOff>
    </xdr:to>
    <xdr:sp macro="" textlink="">
      <xdr:nvSpPr>
        <xdr:cNvPr id="48" name="Text Box 12">
          <a:extLst>
            <a:ext uri="{FF2B5EF4-FFF2-40B4-BE49-F238E27FC236}">
              <a16:creationId xmlns:a16="http://schemas.microsoft.com/office/drawing/2014/main" xmlns="" id="{00000000-0008-0000-2B00-000030000000}"/>
            </a:ext>
          </a:extLst>
        </xdr:cNvPr>
        <xdr:cNvSpPr txBox="1">
          <a:spLocks noChangeArrowheads="1"/>
        </xdr:cNvSpPr>
      </xdr:nvSpPr>
      <xdr:spPr bwMode="auto">
        <a:xfrm>
          <a:off x="9785350" y="30778450"/>
          <a:ext cx="114300" cy="257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122</xdr:row>
      <xdr:rowOff>45697</xdr:rowOff>
    </xdr:to>
    <xdr:sp macro="" textlink="">
      <xdr:nvSpPr>
        <xdr:cNvPr id="49" name="Text Box 13">
          <a:extLst>
            <a:ext uri="{FF2B5EF4-FFF2-40B4-BE49-F238E27FC236}">
              <a16:creationId xmlns:a16="http://schemas.microsoft.com/office/drawing/2014/main" xmlns="" id="{00000000-0008-0000-2B00-000031000000}"/>
            </a:ext>
          </a:extLst>
        </xdr:cNvPr>
        <xdr:cNvSpPr txBox="1">
          <a:spLocks noChangeArrowheads="1"/>
        </xdr:cNvSpPr>
      </xdr:nvSpPr>
      <xdr:spPr bwMode="auto">
        <a:xfrm>
          <a:off x="9785350" y="30778450"/>
          <a:ext cx="114300" cy="274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121</xdr:row>
      <xdr:rowOff>0</xdr:rowOff>
    </xdr:from>
    <xdr:to>
      <xdr:col>10</xdr:col>
      <xdr:colOff>114299</xdr:colOff>
      <xdr:row>122</xdr:row>
      <xdr:rowOff>29029</xdr:rowOff>
    </xdr:to>
    <xdr:sp macro="" textlink="">
      <xdr:nvSpPr>
        <xdr:cNvPr id="50" name="Text Box 14">
          <a:extLst>
            <a:ext uri="{FF2B5EF4-FFF2-40B4-BE49-F238E27FC236}">
              <a16:creationId xmlns:a16="http://schemas.microsoft.com/office/drawing/2014/main" xmlns="" id="{00000000-0008-0000-2B00-000032000000}"/>
            </a:ext>
          </a:extLst>
        </xdr:cNvPr>
        <xdr:cNvSpPr txBox="1">
          <a:spLocks noChangeArrowheads="1"/>
        </xdr:cNvSpPr>
      </xdr:nvSpPr>
      <xdr:spPr bwMode="auto">
        <a:xfrm>
          <a:off x="10883900" y="30778450"/>
          <a:ext cx="222249" cy="257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45698</xdr:rowOff>
    </xdr:to>
    <xdr:sp macro="" textlink="">
      <xdr:nvSpPr>
        <xdr:cNvPr id="51" name="Text Box 16">
          <a:extLst>
            <a:ext uri="{FF2B5EF4-FFF2-40B4-BE49-F238E27FC236}">
              <a16:creationId xmlns:a16="http://schemas.microsoft.com/office/drawing/2014/main" xmlns="" id="{00000000-0008-0000-2B00-000033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122</xdr:row>
      <xdr:rowOff>45697</xdr:rowOff>
    </xdr:to>
    <xdr:sp macro="" textlink="">
      <xdr:nvSpPr>
        <xdr:cNvPr id="52" name="Text Box 17">
          <a:extLst>
            <a:ext uri="{FF2B5EF4-FFF2-40B4-BE49-F238E27FC236}">
              <a16:creationId xmlns:a16="http://schemas.microsoft.com/office/drawing/2014/main" xmlns="" id="{00000000-0008-0000-2B00-000034000000}"/>
            </a:ext>
          </a:extLst>
        </xdr:cNvPr>
        <xdr:cNvSpPr txBox="1">
          <a:spLocks noChangeArrowheads="1"/>
        </xdr:cNvSpPr>
      </xdr:nvSpPr>
      <xdr:spPr bwMode="auto">
        <a:xfrm>
          <a:off x="10388600" y="30778450"/>
          <a:ext cx="114300" cy="274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121</xdr:row>
      <xdr:rowOff>0</xdr:rowOff>
    </xdr:from>
    <xdr:to>
      <xdr:col>8</xdr:col>
      <xdr:colOff>603250</xdr:colOff>
      <xdr:row>122</xdr:row>
      <xdr:rowOff>29029</xdr:rowOff>
    </xdr:to>
    <xdr:sp macro="" textlink="">
      <xdr:nvSpPr>
        <xdr:cNvPr id="53" name="Text Box 18">
          <a:extLst>
            <a:ext uri="{FF2B5EF4-FFF2-40B4-BE49-F238E27FC236}">
              <a16:creationId xmlns:a16="http://schemas.microsoft.com/office/drawing/2014/main" xmlns="" id="{00000000-0008-0000-2B00-000035000000}"/>
            </a:ext>
          </a:extLst>
        </xdr:cNvPr>
        <xdr:cNvSpPr txBox="1">
          <a:spLocks noChangeArrowheads="1"/>
        </xdr:cNvSpPr>
      </xdr:nvSpPr>
      <xdr:spPr bwMode="auto">
        <a:xfrm>
          <a:off x="10280650" y="30778450"/>
          <a:ext cx="107950" cy="257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190500</xdr:colOff>
      <xdr:row>121</xdr:row>
      <xdr:rowOff>0</xdr:rowOff>
    </xdr:from>
    <xdr:to>
      <xdr:col>8</xdr:col>
      <xdr:colOff>304800</xdr:colOff>
      <xdr:row>122</xdr:row>
      <xdr:rowOff>45697</xdr:rowOff>
    </xdr:to>
    <xdr:sp macro="" textlink="">
      <xdr:nvSpPr>
        <xdr:cNvPr id="54" name="Text Box 19">
          <a:extLst>
            <a:ext uri="{FF2B5EF4-FFF2-40B4-BE49-F238E27FC236}">
              <a16:creationId xmlns:a16="http://schemas.microsoft.com/office/drawing/2014/main" xmlns="" id="{00000000-0008-0000-2B00-000036000000}"/>
            </a:ext>
          </a:extLst>
        </xdr:cNvPr>
        <xdr:cNvSpPr txBox="1">
          <a:spLocks noChangeArrowheads="1"/>
        </xdr:cNvSpPr>
      </xdr:nvSpPr>
      <xdr:spPr bwMode="auto">
        <a:xfrm>
          <a:off x="9975850" y="30778450"/>
          <a:ext cx="114300" cy="274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190500</xdr:colOff>
      <xdr:row>121</xdr:row>
      <xdr:rowOff>0</xdr:rowOff>
    </xdr:from>
    <xdr:to>
      <xdr:col>8</xdr:col>
      <xdr:colOff>304800</xdr:colOff>
      <xdr:row>122</xdr:row>
      <xdr:rowOff>45697</xdr:rowOff>
    </xdr:to>
    <xdr:sp macro="" textlink="">
      <xdr:nvSpPr>
        <xdr:cNvPr id="55" name="Text Box 20">
          <a:extLst>
            <a:ext uri="{FF2B5EF4-FFF2-40B4-BE49-F238E27FC236}">
              <a16:creationId xmlns:a16="http://schemas.microsoft.com/office/drawing/2014/main" xmlns="" id="{00000000-0008-0000-2B00-000037000000}"/>
            </a:ext>
          </a:extLst>
        </xdr:cNvPr>
        <xdr:cNvSpPr txBox="1">
          <a:spLocks noChangeArrowheads="1"/>
        </xdr:cNvSpPr>
      </xdr:nvSpPr>
      <xdr:spPr bwMode="auto">
        <a:xfrm>
          <a:off x="9975850" y="30778450"/>
          <a:ext cx="114300" cy="274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mrsayo/Downloads/2019&#24180;9&#26376;&#12288;&#12456;&#12522;&#12450;&#21029;&#25240;&#36796;&#37096;&#2596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仙台"/>
      <sheetName val="福島"/>
      <sheetName val="郡山"/>
      <sheetName val="とちぎ"/>
      <sheetName val="山の手"/>
      <sheetName val="東京副都心"/>
      <sheetName val="むさしの"/>
      <sheetName val="多摩"/>
      <sheetName val="さいたま"/>
      <sheetName val="千葉"/>
      <sheetName val="ふなばし・ならしの"/>
      <sheetName val="かしわ"/>
      <sheetName val="横浜（東）"/>
      <sheetName val="横浜（南）"/>
      <sheetName val="田園都市"/>
      <sheetName val="静岡"/>
      <sheetName val="名古屋東山の手"/>
      <sheetName val="名古屋みなみ"/>
      <sheetName val="名古屋中央・北"/>
      <sheetName val="かなざわ"/>
      <sheetName val="滋賀"/>
      <sheetName val="京都西南"/>
      <sheetName val="京都東南"/>
      <sheetName val="京都中央"/>
      <sheetName val="北摂 "/>
      <sheetName val="北摂ひがし"/>
      <sheetName val="京阪"/>
      <sheetName val="阪神"/>
      <sheetName val="阪神ひがし"/>
      <sheetName val="大阪きた"/>
      <sheetName val="大阪みなみ"/>
      <sheetName val="神戸ひがし"/>
      <sheetName val="神戸あかし"/>
      <sheetName val="加古川"/>
      <sheetName val="姫路"/>
      <sheetName val="和歌山"/>
      <sheetName val="おかやま"/>
      <sheetName val="くらしき"/>
      <sheetName val="ふくやま"/>
      <sheetName val="ひろしま"/>
      <sheetName val="たかまつ"/>
      <sheetName val="まつやま"/>
      <sheetName val="ふくおか"/>
      <sheetName val="北九州"/>
      <sheetName val="熊本"/>
      <sheetName val="かごしま"/>
      <sheetName val="きりしま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view="pageBreakPreview" zoomScale="70" zoomScaleNormal="70" zoomScaleSheetLayoutView="70" workbookViewId="0">
      <selection activeCell="G25" sqref="G25"/>
    </sheetView>
  </sheetViews>
  <sheetFormatPr defaultColWidth="11" defaultRowHeight="13"/>
  <cols>
    <col min="1" max="1" width="3.90625" style="101" customWidth="1"/>
    <col min="2" max="2" width="11.08984375" style="108" customWidth="1"/>
    <col min="3" max="3" width="10.6328125" style="108" customWidth="1"/>
    <col min="4" max="4" width="10.90625" style="108" customWidth="1"/>
    <col min="5" max="5" width="75.90625" style="108" customWidth="1"/>
    <col min="6" max="6" width="9.6328125" style="108" customWidth="1"/>
    <col min="7" max="8" width="9" style="108" customWidth="1"/>
    <col min="9" max="10" width="8.6328125" style="108" customWidth="1"/>
    <col min="11" max="257" width="11" style="109"/>
    <col min="258" max="258" width="11.453125" style="109" customWidth="1"/>
    <col min="259" max="259" width="9.6328125" style="109" customWidth="1"/>
    <col min="260" max="260" width="10.7265625" style="109" customWidth="1"/>
    <col min="261" max="261" width="74.36328125" style="109" customWidth="1"/>
    <col min="262" max="266" width="9.453125" style="109" customWidth="1"/>
    <col min="267" max="513" width="11" style="109"/>
    <col min="514" max="514" width="11.453125" style="109" customWidth="1"/>
    <col min="515" max="515" width="9.6328125" style="109" customWidth="1"/>
    <col min="516" max="516" width="10.7265625" style="109" customWidth="1"/>
    <col min="517" max="517" width="74.36328125" style="109" customWidth="1"/>
    <col min="518" max="522" width="9.453125" style="109" customWidth="1"/>
    <col min="523" max="769" width="11" style="109"/>
    <col min="770" max="770" width="11.453125" style="109" customWidth="1"/>
    <col min="771" max="771" width="9.6328125" style="109" customWidth="1"/>
    <col min="772" max="772" width="10.7265625" style="109" customWidth="1"/>
    <col min="773" max="773" width="74.36328125" style="109" customWidth="1"/>
    <col min="774" max="778" width="9.453125" style="109" customWidth="1"/>
    <col min="779" max="1025" width="11" style="109"/>
    <col min="1026" max="1026" width="11.453125" style="109" customWidth="1"/>
    <col min="1027" max="1027" width="9.6328125" style="109" customWidth="1"/>
    <col min="1028" max="1028" width="10.7265625" style="109" customWidth="1"/>
    <col min="1029" max="1029" width="74.36328125" style="109" customWidth="1"/>
    <col min="1030" max="1034" width="9.453125" style="109" customWidth="1"/>
    <col min="1035" max="1281" width="11" style="109"/>
    <col min="1282" max="1282" width="11.453125" style="109" customWidth="1"/>
    <col min="1283" max="1283" width="9.6328125" style="109" customWidth="1"/>
    <col min="1284" max="1284" width="10.7265625" style="109" customWidth="1"/>
    <col min="1285" max="1285" width="74.36328125" style="109" customWidth="1"/>
    <col min="1286" max="1290" width="9.453125" style="109" customWidth="1"/>
    <col min="1291" max="1537" width="11" style="109"/>
    <col min="1538" max="1538" width="11.453125" style="109" customWidth="1"/>
    <col min="1539" max="1539" width="9.6328125" style="109" customWidth="1"/>
    <col min="1540" max="1540" width="10.7265625" style="109" customWidth="1"/>
    <col min="1541" max="1541" width="74.36328125" style="109" customWidth="1"/>
    <col min="1542" max="1546" width="9.453125" style="109" customWidth="1"/>
    <col min="1547" max="1793" width="11" style="109"/>
    <col min="1794" max="1794" width="11.453125" style="109" customWidth="1"/>
    <col min="1795" max="1795" width="9.6328125" style="109" customWidth="1"/>
    <col min="1796" max="1796" width="10.7265625" style="109" customWidth="1"/>
    <col min="1797" max="1797" width="74.36328125" style="109" customWidth="1"/>
    <col min="1798" max="1802" width="9.453125" style="109" customWidth="1"/>
    <col min="1803" max="2049" width="11" style="109"/>
    <col min="2050" max="2050" width="11.453125" style="109" customWidth="1"/>
    <col min="2051" max="2051" width="9.6328125" style="109" customWidth="1"/>
    <col min="2052" max="2052" width="10.7265625" style="109" customWidth="1"/>
    <col min="2053" max="2053" width="74.36328125" style="109" customWidth="1"/>
    <col min="2054" max="2058" width="9.453125" style="109" customWidth="1"/>
    <col min="2059" max="2305" width="11" style="109"/>
    <col min="2306" max="2306" width="11.453125" style="109" customWidth="1"/>
    <col min="2307" max="2307" width="9.6328125" style="109" customWidth="1"/>
    <col min="2308" max="2308" width="10.7265625" style="109" customWidth="1"/>
    <col min="2309" max="2309" width="74.36328125" style="109" customWidth="1"/>
    <col min="2310" max="2314" width="9.453125" style="109" customWidth="1"/>
    <col min="2315" max="2561" width="11" style="109"/>
    <col min="2562" max="2562" width="11.453125" style="109" customWidth="1"/>
    <col min="2563" max="2563" width="9.6328125" style="109" customWidth="1"/>
    <col min="2564" max="2564" width="10.7265625" style="109" customWidth="1"/>
    <col min="2565" max="2565" width="74.36328125" style="109" customWidth="1"/>
    <col min="2566" max="2570" width="9.453125" style="109" customWidth="1"/>
    <col min="2571" max="2817" width="11" style="109"/>
    <col min="2818" max="2818" width="11.453125" style="109" customWidth="1"/>
    <col min="2819" max="2819" width="9.6328125" style="109" customWidth="1"/>
    <col min="2820" max="2820" width="10.7265625" style="109" customWidth="1"/>
    <col min="2821" max="2821" width="74.36328125" style="109" customWidth="1"/>
    <col min="2822" max="2826" width="9.453125" style="109" customWidth="1"/>
    <col min="2827" max="3073" width="11" style="109"/>
    <col min="3074" max="3074" width="11.453125" style="109" customWidth="1"/>
    <col min="3075" max="3075" width="9.6328125" style="109" customWidth="1"/>
    <col min="3076" max="3076" width="10.7265625" style="109" customWidth="1"/>
    <col min="3077" max="3077" width="74.36328125" style="109" customWidth="1"/>
    <col min="3078" max="3082" width="9.453125" style="109" customWidth="1"/>
    <col min="3083" max="3329" width="11" style="109"/>
    <col min="3330" max="3330" width="11.453125" style="109" customWidth="1"/>
    <col min="3331" max="3331" width="9.6328125" style="109" customWidth="1"/>
    <col min="3332" max="3332" width="10.7265625" style="109" customWidth="1"/>
    <col min="3333" max="3333" width="74.36328125" style="109" customWidth="1"/>
    <col min="3334" max="3338" width="9.453125" style="109" customWidth="1"/>
    <col min="3339" max="3585" width="11" style="109"/>
    <col min="3586" max="3586" width="11.453125" style="109" customWidth="1"/>
    <col min="3587" max="3587" width="9.6328125" style="109" customWidth="1"/>
    <col min="3588" max="3588" width="10.7265625" style="109" customWidth="1"/>
    <col min="3589" max="3589" width="74.36328125" style="109" customWidth="1"/>
    <col min="3590" max="3594" width="9.453125" style="109" customWidth="1"/>
    <col min="3595" max="3841" width="11" style="109"/>
    <col min="3842" max="3842" width="11.453125" style="109" customWidth="1"/>
    <col min="3843" max="3843" width="9.6328125" style="109" customWidth="1"/>
    <col min="3844" max="3844" width="10.7265625" style="109" customWidth="1"/>
    <col min="3845" max="3845" width="74.36328125" style="109" customWidth="1"/>
    <col min="3846" max="3850" width="9.453125" style="109" customWidth="1"/>
    <col min="3851" max="4097" width="11" style="109"/>
    <col min="4098" max="4098" width="11.453125" style="109" customWidth="1"/>
    <col min="4099" max="4099" width="9.6328125" style="109" customWidth="1"/>
    <col min="4100" max="4100" width="10.7265625" style="109" customWidth="1"/>
    <col min="4101" max="4101" width="74.36328125" style="109" customWidth="1"/>
    <col min="4102" max="4106" width="9.453125" style="109" customWidth="1"/>
    <col min="4107" max="4353" width="11" style="109"/>
    <col min="4354" max="4354" width="11.453125" style="109" customWidth="1"/>
    <col min="4355" max="4355" width="9.6328125" style="109" customWidth="1"/>
    <col min="4356" max="4356" width="10.7265625" style="109" customWidth="1"/>
    <col min="4357" max="4357" width="74.36328125" style="109" customWidth="1"/>
    <col min="4358" max="4362" width="9.453125" style="109" customWidth="1"/>
    <col min="4363" max="4609" width="11" style="109"/>
    <col min="4610" max="4610" width="11.453125" style="109" customWidth="1"/>
    <col min="4611" max="4611" width="9.6328125" style="109" customWidth="1"/>
    <col min="4612" max="4612" width="10.7265625" style="109" customWidth="1"/>
    <col min="4613" max="4613" width="74.36328125" style="109" customWidth="1"/>
    <col min="4614" max="4618" width="9.453125" style="109" customWidth="1"/>
    <col min="4619" max="4865" width="11" style="109"/>
    <col min="4866" max="4866" width="11.453125" style="109" customWidth="1"/>
    <col min="4867" max="4867" width="9.6328125" style="109" customWidth="1"/>
    <col min="4868" max="4868" width="10.7265625" style="109" customWidth="1"/>
    <col min="4869" max="4869" width="74.36328125" style="109" customWidth="1"/>
    <col min="4870" max="4874" width="9.453125" style="109" customWidth="1"/>
    <col min="4875" max="5121" width="11" style="109"/>
    <col min="5122" max="5122" width="11.453125" style="109" customWidth="1"/>
    <col min="5123" max="5123" width="9.6328125" style="109" customWidth="1"/>
    <col min="5124" max="5124" width="10.7265625" style="109" customWidth="1"/>
    <col min="5125" max="5125" width="74.36328125" style="109" customWidth="1"/>
    <col min="5126" max="5130" width="9.453125" style="109" customWidth="1"/>
    <col min="5131" max="5377" width="11" style="109"/>
    <col min="5378" max="5378" width="11.453125" style="109" customWidth="1"/>
    <col min="5379" max="5379" width="9.6328125" style="109" customWidth="1"/>
    <col min="5380" max="5380" width="10.7265625" style="109" customWidth="1"/>
    <col min="5381" max="5381" width="74.36328125" style="109" customWidth="1"/>
    <col min="5382" max="5386" width="9.453125" style="109" customWidth="1"/>
    <col min="5387" max="5633" width="11" style="109"/>
    <col min="5634" max="5634" width="11.453125" style="109" customWidth="1"/>
    <col min="5635" max="5635" width="9.6328125" style="109" customWidth="1"/>
    <col min="5636" max="5636" width="10.7265625" style="109" customWidth="1"/>
    <col min="5637" max="5637" width="74.36328125" style="109" customWidth="1"/>
    <col min="5638" max="5642" width="9.453125" style="109" customWidth="1"/>
    <col min="5643" max="5889" width="11" style="109"/>
    <col min="5890" max="5890" width="11.453125" style="109" customWidth="1"/>
    <col min="5891" max="5891" width="9.6328125" style="109" customWidth="1"/>
    <col min="5892" max="5892" width="10.7265625" style="109" customWidth="1"/>
    <col min="5893" max="5893" width="74.36328125" style="109" customWidth="1"/>
    <col min="5894" max="5898" width="9.453125" style="109" customWidth="1"/>
    <col min="5899" max="6145" width="11" style="109"/>
    <col min="6146" max="6146" width="11.453125" style="109" customWidth="1"/>
    <col min="6147" max="6147" width="9.6328125" style="109" customWidth="1"/>
    <col min="6148" max="6148" width="10.7265625" style="109" customWidth="1"/>
    <col min="6149" max="6149" width="74.36328125" style="109" customWidth="1"/>
    <col min="6150" max="6154" width="9.453125" style="109" customWidth="1"/>
    <col min="6155" max="6401" width="11" style="109"/>
    <col min="6402" max="6402" width="11.453125" style="109" customWidth="1"/>
    <col min="6403" max="6403" width="9.6328125" style="109" customWidth="1"/>
    <col min="6404" max="6404" width="10.7265625" style="109" customWidth="1"/>
    <col min="6405" max="6405" width="74.36328125" style="109" customWidth="1"/>
    <col min="6406" max="6410" width="9.453125" style="109" customWidth="1"/>
    <col min="6411" max="6657" width="11" style="109"/>
    <col min="6658" max="6658" width="11.453125" style="109" customWidth="1"/>
    <col min="6659" max="6659" width="9.6328125" style="109" customWidth="1"/>
    <col min="6660" max="6660" width="10.7265625" style="109" customWidth="1"/>
    <col min="6661" max="6661" width="74.36328125" style="109" customWidth="1"/>
    <col min="6662" max="6666" width="9.453125" style="109" customWidth="1"/>
    <col min="6667" max="6913" width="11" style="109"/>
    <col min="6914" max="6914" width="11.453125" style="109" customWidth="1"/>
    <col min="6915" max="6915" width="9.6328125" style="109" customWidth="1"/>
    <col min="6916" max="6916" width="10.7265625" style="109" customWidth="1"/>
    <col min="6917" max="6917" width="74.36328125" style="109" customWidth="1"/>
    <col min="6918" max="6922" width="9.453125" style="109" customWidth="1"/>
    <col min="6923" max="7169" width="11" style="109"/>
    <col min="7170" max="7170" width="11.453125" style="109" customWidth="1"/>
    <col min="7171" max="7171" width="9.6328125" style="109" customWidth="1"/>
    <col min="7172" max="7172" width="10.7265625" style="109" customWidth="1"/>
    <col min="7173" max="7173" width="74.36328125" style="109" customWidth="1"/>
    <col min="7174" max="7178" width="9.453125" style="109" customWidth="1"/>
    <col min="7179" max="7425" width="11" style="109"/>
    <col min="7426" max="7426" width="11.453125" style="109" customWidth="1"/>
    <col min="7427" max="7427" width="9.6328125" style="109" customWidth="1"/>
    <col min="7428" max="7428" width="10.7265625" style="109" customWidth="1"/>
    <col min="7429" max="7429" width="74.36328125" style="109" customWidth="1"/>
    <col min="7430" max="7434" width="9.453125" style="109" customWidth="1"/>
    <col min="7435" max="7681" width="11" style="109"/>
    <col min="7682" max="7682" width="11.453125" style="109" customWidth="1"/>
    <col min="7683" max="7683" width="9.6328125" style="109" customWidth="1"/>
    <col min="7684" max="7684" width="10.7265625" style="109" customWidth="1"/>
    <col min="7685" max="7685" width="74.36328125" style="109" customWidth="1"/>
    <col min="7686" max="7690" width="9.453125" style="109" customWidth="1"/>
    <col min="7691" max="7937" width="11" style="109"/>
    <col min="7938" max="7938" width="11.453125" style="109" customWidth="1"/>
    <col min="7939" max="7939" width="9.6328125" style="109" customWidth="1"/>
    <col min="7940" max="7940" width="10.7265625" style="109" customWidth="1"/>
    <col min="7941" max="7941" width="74.36328125" style="109" customWidth="1"/>
    <col min="7942" max="7946" width="9.453125" style="109" customWidth="1"/>
    <col min="7947" max="8193" width="11" style="109"/>
    <col min="8194" max="8194" width="11.453125" style="109" customWidth="1"/>
    <col min="8195" max="8195" width="9.6328125" style="109" customWidth="1"/>
    <col min="8196" max="8196" width="10.7265625" style="109" customWidth="1"/>
    <col min="8197" max="8197" width="74.36328125" style="109" customWidth="1"/>
    <col min="8198" max="8202" width="9.453125" style="109" customWidth="1"/>
    <col min="8203" max="8449" width="11" style="109"/>
    <col min="8450" max="8450" width="11.453125" style="109" customWidth="1"/>
    <col min="8451" max="8451" width="9.6328125" style="109" customWidth="1"/>
    <col min="8452" max="8452" width="10.7265625" style="109" customWidth="1"/>
    <col min="8453" max="8453" width="74.36328125" style="109" customWidth="1"/>
    <col min="8454" max="8458" width="9.453125" style="109" customWidth="1"/>
    <col min="8459" max="8705" width="11" style="109"/>
    <col min="8706" max="8706" width="11.453125" style="109" customWidth="1"/>
    <col min="8707" max="8707" width="9.6328125" style="109" customWidth="1"/>
    <col min="8708" max="8708" width="10.7265625" style="109" customWidth="1"/>
    <col min="8709" max="8709" width="74.36328125" style="109" customWidth="1"/>
    <col min="8710" max="8714" width="9.453125" style="109" customWidth="1"/>
    <col min="8715" max="8961" width="11" style="109"/>
    <col min="8962" max="8962" width="11.453125" style="109" customWidth="1"/>
    <col min="8963" max="8963" width="9.6328125" style="109" customWidth="1"/>
    <col min="8964" max="8964" width="10.7265625" style="109" customWidth="1"/>
    <col min="8965" max="8965" width="74.36328125" style="109" customWidth="1"/>
    <col min="8966" max="8970" width="9.453125" style="109" customWidth="1"/>
    <col min="8971" max="9217" width="11" style="109"/>
    <col min="9218" max="9218" width="11.453125" style="109" customWidth="1"/>
    <col min="9219" max="9219" width="9.6328125" style="109" customWidth="1"/>
    <col min="9220" max="9220" width="10.7265625" style="109" customWidth="1"/>
    <col min="9221" max="9221" width="74.36328125" style="109" customWidth="1"/>
    <col min="9222" max="9226" width="9.453125" style="109" customWidth="1"/>
    <col min="9227" max="9473" width="11" style="109"/>
    <col min="9474" max="9474" width="11.453125" style="109" customWidth="1"/>
    <col min="9475" max="9475" width="9.6328125" style="109" customWidth="1"/>
    <col min="9476" max="9476" width="10.7265625" style="109" customWidth="1"/>
    <col min="9477" max="9477" width="74.36328125" style="109" customWidth="1"/>
    <col min="9478" max="9482" width="9.453125" style="109" customWidth="1"/>
    <col min="9483" max="9729" width="11" style="109"/>
    <col min="9730" max="9730" width="11.453125" style="109" customWidth="1"/>
    <col min="9731" max="9731" width="9.6328125" style="109" customWidth="1"/>
    <col min="9732" max="9732" width="10.7265625" style="109" customWidth="1"/>
    <col min="9733" max="9733" width="74.36328125" style="109" customWidth="1"/>
    <col min="9734" max="9738" width="9.453125" style="109" customWidth="1"/>
    <col min="9739" max="9985" width="11" style="109"/>
    <col min="9986" max="9986" width="11.453125" style="109" customWidth="1"/>
    <col min="9987" max="9987" width="9.6328125" style="109" customWidth="1"/>
    <col min="9988" max="9988" width="10.7265625" style="109" customWidth="1"/>
    <col min="9989" max="9989" width="74.36328125" style="109" customWidth="1"/>
    <col min="9990" max="9994" width="9.453125" style="109" customWidth="1"/>
    <col min="9995" max="10241" width="11" style="109"/>
    <col min="10242" max="10242" width="11.453125" style="109" customWidth="1"/>
    <col min="10243" max="10243" width="9.6328125" style="109" customWidth="1"/>
    <col min="10244" max="10244" width="10.7265625" style="109" customWidth="1"/>
    <col min="10245" max="10245" width="74.36328125" style="109" customWidth="1"/>
    <col min="10246" max="10250" width="9.453125" style="109" customWidth="1"/>
    <col min="10251" max="10497" width="11" style="109"/>
    <col min="10498" max="10498" width="11.453125" style="109" customWidth="1"/>
    <col min="10499" max="10499" width="9.6328125" style="109" customWidth="1"/>
    <col min="10500" max="10500" width="10.7265625" style="109" customWidth="1"/>
    <col min="10501" max="10501" width="74.36328125" style="109" customWidth="1"/>
    <col min="10502" max="10506" width="9.453125" style="109" customWidth="1"/>
    <col min="10507" max="10753" width="11" style="109"/>
    <col min="10754" max="10754" width="11.453125" style="109" customWidth="1"/>
    <col min="10755" max="10755" width="9.6328125" style="109" customWidth="1"/>
    <col min="10756" max="10756" width="10.7265625" style="109" customWidth="1"/>
    <col min="10757" max="10757" width="74.36328125" style="109" customWidth="1"/>
    <col min="10758" max="10762" width="9.453125" style="109" customWidth="1"/>
    <col min="10763" max="11009" width="11" style="109"/>
    <col min="11010" max="11010" width="11.453125" style="109" customWidth="1"/>
    <col min="11011" max="11011" width="9.6328125" style="109" customWidth="1"/>
    <col min="11012" max="11012" width="10.7265625" style="109" customWidth="1"/>
    <col min="11013" max="11013" width="74.36328125" style="109" customWidth="1"/>
    <col min="11014" max="11018" width="9.453125" style="109" customWidth="1"/>
    <col min="11019" max="11265" width="11" style="109"/>
    <col min="11266" max="11266" width="11.453125" style="109" customWidth="1"/>
    <col min="11267" max="11267" width="9.6328125" style="109" customWidth="1"/>
    <col min="11268" max="11268" width="10.7265625" style="109" customWidth="1"/>
    <col min="11269" max="11269" width="74.36328125" style="109" customWidth="1"/>
    <col min="11270" max="11274" width="9.453125" style="109" customWidth="1"/>
    <col min="11275" max="11521" width="11" style="109"/>
    <col min="11522" max="11522" width="11.453125" style="109" customWidth="1"/>
    <col min="11523" max="11523" width="9.6328125" style="109" customWidth="1"/>
    <col min="11524" max="11524" width="10.7265625" style="109" customWidth="1"/>
    <col min="11525" max="11525" width="74.36328125" style="109" customWidth="1"/>
    <col min="11526" max="11530" width="9.453125" style="109" customWidth="1"/>
    <col min="11531" max="11777" width="11" style="109"/>
    <col min="11778" max="11778" width="11.453125" style="109" customWidth="1"/>
    <col min="11779" max="11779" width="9.6328125" style="109" customWidth="1"/>
    <col min="11780" max="11780" width="10.7265625" style="109" customWidth="1"/>
    <col min="11781" max="11781" width="74.36328125" style="109" customWidth="1"/>
    <col min="11782" max="11786" width="9.453125" style="109" customWidth="1"/>
    <col min="11787" max="12033" width="11" style="109"/>
    <col min="12034" max="12034" width="11.453125" style="109" customWidth="1"/>
    <col min="12035" max="12035" width="9.6328125" style="109" customWidth="1"/>
    <col min="12036" max="12036" width="10.7265625" style="109" customWidth="1"/>
    <col min="12037" max="12037" width="74.36328125" style="109" customWidth="1"/>
    <col min="12038" max="12042" width="9.453125" style="109" customWidth="1"/>
    <col min="12043" max="12289" width="11" style="109"/>
    <col min="12290" max="12290" width="11.453125" style="109" customWidth="1"/>
    <col min="12291" max="12291" width="9.6328125" style="109" customWidth="1"/>
    <col min="12292" max="12292" width="10.7265625" style="109" customWidth="1"/>
    <col min="12293" max="12293" width="74.36328125" style="109" customWidth="1"/>
    <col min="12294" max="12298" width="9.453125" style="109" customWidth="1"/>
    <col min="12299" max="12545" width="11" style="109"/>
    <col min="12546" max="12546" width="11.453125" style="109" customWidth="1"/>
    <col min="12547" max="12547" width="9.6328125" style="109" customWidth="1"/>
    <col min="12548" max="12548" width="10.7265625" style="109" customWidth="1"/>
    <col min="12549" max="12549" width="74.36328125" style="109" customWidth="1"/>
    <col min="12550" max="12554" width="9.453125" style="109" customWidth="1"/>
    <col min="12555" max="12801" width="11" style="109"/>
    <col min="12802" max="12802" width="11.453125" style="109" customWidth="1"/>
    <col min="12803" max="12803" width="9.6328125" style="109" customWidth="1"/>
    <col min="12804" max="12804" width="10.7265625" style="109" customWidth="1"/>
    <col min="12805" max="12805" width="74.36328125" style="109" customWidth="1"/>
    <col min="12806" max="12810" width="9.453125" style="109" customWidth="1"/>
    <col min="12811" max="13057" width="11" style="109"/>
    <col min="13058" max="13058" width="11.453125" style="109" customWidth="1"/>
    <col min="13059" max="13059" width="9.6328125" style="109" customWidth="1"/>
    <col min="13060" max="13060" width="10.7265625" style="109" customWidth="1"/>
    <col min="13061" max="13061" width="74.36328125" style="109" customWidth="1"/>
    <col min="13062" max="13066" width="9.453125" style="109" customWidth="1"/>
    <col min="13067" max="13313" width="11" style="109"/>
    <col min="13314" max="13314" width="11.453125" style="109" customWidth="1"/>
    <col min="13315" max="13315" width="9.6328125" style="109" customWidth="1"/>
    <col min="13316" max="13316" width="10.7265625" style="109" customWidth="1"/>
    <col min="13317" max="13317" width="74.36328125" style="109" customWidth="1"/>
    <col min="13318" max="13322" width="9.453125" style="109" customWidth="1"/>
    <col min="13323" max="13569" width="11" style="109"/>
    <col min="13570" max="13570" width="11.453125" style="109" customWidth="1"/>
    <col min="13571" max="13571" width="9.6328125" style="109" customWidth="1"/>
    <col min="13572" max="13572" width="10.7265625" style="109" customWidth="1"/>
    <col min="13573" max="13573" width="74.36328125" style="109" customWidth="1"/>
    <col min="13574" max="13578" width="9.453125" style="109" customWidth="1"/>
    <col min="13579" max="13825" width="11" style="109"/>
    <col min="13826" max="13826" width="11.453125" style="109" customWidth="1"/>
    <col min="13827" max="13827" width="9.6328125" style="109" customWidth="1"/>
    <col min="13828" max="13828" width="10.7265625" style="109" customWidth="1"/>
    <col min="13829" max="13829" width="74.36328125" style="109" customWidth="1"/>
    <col min="13830" max="13834" width="9.453125" style="109" customWidth="1"/>
    <col min="13835" max="14081" width="11" style="109"/>
    <col min="14082" max="14082" width="11.453125" style="109" customWidth="1"/>
    <col min="14083" max="14083" width="9.6328125" style="109" customWidth="1"/>
    <col min="14084" max="14084" width="10.7265625" style="109" customWidth="1"/>
    <col min="14085" max="14085" width="74.36328125" style="109" customWidth="1"/>
    <col min="14086" max="14090" width="9.453125" style="109" customWidth="1"/>
    <col min="14091" max="14337" width="11" style="109"/>
    <col min="14338" max="14338" width="11.453125" style="109" customWidth="1"/>
    <col min="14339" max="14339" width="9.6328125" style="109" customWidth="1"/>
    <col min="14340" max="14340" width="10.7265625" style="109" customWidth="1"/>
    <col min="14341" max="14341" width="74.36328125" style="109" customWidth="1"/>
    <col min="14342" max="14346" width="9.453125" style="109" customWidth="1"/>
    <col min="14347" max="14593" width="11" style="109"/>
    <col min="14594" max="14594" width="11.453125" style="109" customWidth="1"/>
    <col min="14595" max="14595" width="9.6328125" style="109" customWidth="1"/>
    <col min="14596" max="14596" width="10.7265625" style="109" customWidth="1"/>
    <col min="14597" max="14597" width="74.36328125" style="109" customWidth="1"/>
    <col min="14598" max="14602" width="9.453125" style="109" customWidth="1"/>
    <col min="14603" max="14849" width="11" style="109"/>
    <col min="14850" max="14850" width="11.453125" style="109" customWidth="1"/>
    <col min="14851" max="14851" width="9.6328125" style="109" customWidth="1"/>
    <col min="14852" max="14852" width="10.7265625" style="109" customWidth="1"/>
    <col min="14853" max="14853" width="74.36328125" style="109" customWidth="1"/>
    <col min="14854" max="14858" width="9.453125" style="109" customWidth="1"/>
    <col min="14859" max="15105" width="11" style="109"/>
    <col min="15106" max="15106" width="11.453125" style="109" customWidth="1"/>
    <col min="15107" max="15107" width="9.6328125" style="109" customWidth="1"/>
    <col min="15108" max="15108" width="10.7265625" style="109" customWidth="1"/>
    <col min="15109" max="15109" width="74.36328125" style="109" customWidth="1"/>
    <col min="15110" max="15114" width="9.453125" style="109" customWidth="1"/>
    <col min="15115" max="15361" width="11" style="109"/>
    <col min="15362" max="15362" width="11.453125" style="109" customWidth="1"/>
    <col min="15363" max="15363" width="9.6328125" style="109" customWidth="1"/>
    <col min="15364" max="15364" width="10.7265625" style="109" customWidth="1"/>
    <col min="15365" max="15365" width="74.36328125" style="109" customWidth="1"/>
    <col min="15366" max="15370" width="9.453125" style="109" customWidth="1"/>
    <col min="15371" max="15617" width="11" style="109"/>
    <col min="15618" max="15618" width="11.453125" style="109" customWidth="1"/>
    <col min="15619" max="15619" width="9.6328125" style="109" customWidth="1"/>
    <col min="15620" max="15620" width="10.7265625" style="109" customWidth="1"/>
    <col min="15621" max="15621" width="74.36328125" style="109" customWidth="1"/>
    <col min="15622" max="15626" width="9.453125" style="109" customWidth="1"/>
    <col min="15627" max="15873" width="11" style="109"/>
    <col min="15874" max="15874" width="11.453125" style="109" customWidth="1"/>
    <col min="15875" max="15875" width="9.6328125" style="109" customWidth="1"/>
    <col min="15876" max="15876" width="10.7265625" style="109" customWidth="1"/>
    <col min="15877" max="15877" width="74.36328125" style="109" customWidth="1"/>
    <col min="15878" max="15882" width="9.453125" style="109" customWidth="1"/>
    <col min="15883" max="16129" width="11" style="109"/>
    <col min="16130" max="16130" width="11.453125" style="109" customWidth="1"/>
    <col min="16131" max="16131" width="9.6328125" style="109" customWidth="1"/>
    <col min="16132" max="16132" width="10.7265625" style="109" customWidth="1"/>
    <col min="16133" max="16133" width="74.36328125" style="109" customWidth="1"/>
    <col min="16134" max="16138" width="9.453125" style="109" customWidth="1"/>
    <col min="16139" max="16384" width="11" style="109"/>
  </cols>
  <sheetData>
    <row r="1" spans="1:10" s="5" customFormat="1" ht="42" customHeight="1" thickBot="1">
      <c r="A1" s="1" t="s">
        <v>0</v>
      </c>
      <c r="B1" s="2"/>
      <c r="C1" s="3"/>
      <c r="D1" s="3"/>
      <c r="E1" s="3"/>
      <c r="F1" s="3"/>
      <c r="G1" s="4"/>
      <c r="H1" s="4"/>
      <c r="I1" s="2"/>
      <c r="J1" s="2"/>
    </row>
    <row r="2" spans="1:10" s="11" customFormat="1" ht="24" customHeight="1" thickTop="1">
      <c r="A2" s="6"/>
      <c r="B2" s="7"/>
      <c r="C2" s="8"/>
      <c r="D2" s="8"/>
      <c r="E2" s="8"/>
      <c r="F2" s="8"/>
      <c r="G2" s="8"/>
      <c r="H2" s="8"/>
      <c r="I2" s="9"/>
      <c r="J2" s="10" t="s">
        <v>1</v>
      </c>
    </row>
    <row r="3" spans="1:10" s="16" customFormat="1" ht="19.5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5" t="s">
        <v>11</v>
      </c>
    </row>
    <row r="4" spans="1:10" s="24" customFormat="1" ht="18.649999999999999" customHeight="1">
      <c r="A4" s="17" t="s">
        <v>12</v>
      </c>
      <c r="B4" s="18" t="s">
        <v>13</v>
      </c>
      <c r="C4" s="19" t="s">
        <v>14</v>
      </c>
      <c r="D4" s="20">
        <f>SUM(F4:J4)</f>
        <v>3350</v>
      </c>
      <c r="E4" s="21" t="s">
        <v>15</v>
      </c>
      <c r="F4" s="22">
        <v>500</v>
      </c>
      <c r="G4" s="22">
        <v>900</v>
      </c>
      <c r="H4" s="22">
        <v>1950</v>
      </c>
      <c r="I4" s="22">
        <v>0</v>
      </c>
      <c r="J4" s="23">
        <v>0</v>
      </c>
    </row>
    <row r="5" spans="1:10" s="24" customFormat="1" ht="18.649999999999999" customHeight="1">
      <c r="A5" s="25"/>
      <c r="B5" s="26"/>
      <c r="C5" s="27" t="s">
        <v>16</v>
      </c>
      <c r="D5" s="28">
        <f t="shared" ref="D5:D68" si="0">SUM(F5:J5)</f>
        <v>3720</v>
      </c>
      <c r="E5" s="29" t="s">
        <v>17</v>
      </c>
      <c r="F5" s="30">
        <v>162</v>
      </c>
      <c r="G5" s="30">
        <v>1482</v>
      </c>
      <c r="H5" s="30">
        <v>1888</v>
      </c>
      <c r="I5" s="30">
        <v>188</v>
      </c>
      <c r="J5" s="31">
        <v>0</v>
      </c>
    </row>
    <row r="6" spans="1:10" s="24" customFormat="1" ht="18.649999999999999" customHeight="1">
      <c r="A6" s="25"/>
      <c r="B6" s="26"/>
      <c r="C6" s="27" t="s">
        <v>18</v>
      </c>
      <c r="D6" s="28">
        <f t="shared" si="0"/>
        <v>3780</v>
      </c>
      <c r="E6" s="29" t="s">
        <v>19</v>
      </c>
      <c r="F6" s="30">
        <v>70</v>
      </c>
      <c r="G6" s="30">
        <v>1161</v>
      </c>
      <c r="H6" s="30">
        <v>2357</v>
      </c>
      <c r="I6" s="30">
        <v>120</v>
      </c>
      <c r="J6" s="31">
        <v>72</v>
      </c>
    </row>
    <row r="7" spans="1:10" s="24" customFormat="1" ht="18.649999999999999" customHeight="1">
      <c r="A7" s="25"/>
      <c r="B7" s="26"/>
      <c r="C7" s="27" t="s">
        <v>20</v>
      </c>
      <c r="D7" s="28">
        <f t="shared" si="0"/>
        <v>3370</v>
      </c>
      <c r="E7" s="29" t="s">
        <v>21</v>
      </c>
      <c r="F7" s="30">
        <v>166</v>
      </c>
      <c r="G7" s="30">
        <v>1951</v>
      </c>
      <c r="H7" s="30">
        <v>1235</v>
      </c>
      <c r="I7" s="30">
        <v>0</v>
      </c>
      <c r="J7" s="31">
        <v>18</v>
      </c>
    </row>
    <row r="8" spans="1:10" s="24" customFormat="1" ht="18.649999999999999" customHeight="1">
      <c r="A8" s="25"/>
      <c r="B8" s="26"/>
      <c r="C8" s="27" t="s">
        <v>22</v>
      </c>
      <c r="D8" s="28">
        <f t="shared" si="0"/>
        <v>3360</v>
      </c>
      <c r="E8" s="29" t="s">
        <v>23</v>
      </c>
      <c r="F8" s="30">
        <v>540</v>
      </c>
      <c r="G8" s="30">
        <v>984</v>
      </c>
      <c r="H8" s="30">
        <v>1449</v>
      </c>
      <c r="I8" s="30">
        <v>212</v>
      </c>
      <c r="J8" s="31">
        <v>175</v>
      </c>
    </row>
    <row r="9" spans="1:10" s="24" customFormat="1" ht="18.649999999999999" customHeight="1">
      <c r="A9" s="25"/>
      <c r="B9" s="32">
        <f>SUM(D4:D14)</f>
        <v>39130</v>
      </c>
      <c r="C9" s="27" t="s">
        <v>24</v>
      </c>
      <c r="D9" s="28">
        <f t="shared" si="0"/>
        <v>1810</v>
      </c>
      <c r="E9" s="29" t="s">
        <v>25</v>
      </c>
      <c r="F9" s="30">
        <v>79</v>
      </c>
      <c r="G9" s="30">
        <v>944</v>
      </c>
      <c r="H9" s="30">
        <v>612</v>
      </c>
      <c r="I9" s="30">
        <v>175</v>
      </c>
      <c r="J9" s="31">
        <v>0</v>
      </c>
    </row>
    <row r="10" spans="1:10" s="24" customFormat="1" ht="18.649999999999999" customHeight="1">
      <c r="A10" s="25"/>
      <c r="B10" s="33"/>
      <c r="C10" s="27" t="s">
        <v>26</v>
      </c>
      <c r="D10" s="28">
        <f t="shared" si="0"/>
        <v>3200</v>
      </c>
      <c r="E10" s="29" t="s">
        <v>27</v>
      </c>
      <c r="F10" s="30">
        <v>115</v>
      </c>
      <c r="G10" s="30">
        <v>878</v>
      </c>
      <c r="H10" s="30">
        <v>2207</v>
      </c>
      <c r="I10" s="30">
        <v>0</v>
      </c>
      <c r="J10" s="31">
        <v>0</v>
      </c>
    </row>
    <row r="11" spans="1:10" s="24" customFormat="1" ht="18.649999999999999" customHeight="1">
      <c r="A11" s="25"/>
      <c r="B11" s="33"/>
      <c r="C11" s="27" t="s">
        <v>28</v>
      </c>
      <c r="D11" s="28">
        <f t="shared" si="0"/>
        <v>4420</v>
      </c>
      <c r="E11" s="29" t="s">
        <v>29</v>
      </c>
      <c r="F11" s="30">
        <v>903</v>
      </c>
      <c r="G11" s="30">
        <v>1570</v>
      </c>
      <c r="H11" s="30">
        <v>1741</v>
      </c>
      <c r="I11" s="30">
        <v>0</v>
      </c>
      <c r="J11" s="31">
        <v>206</v>
      </c>
    </row>
    <row r="12" spans="1:10" s="24" customFormat="1" ht="18.649999999999999" customHeight="1">
      <c r="A12" s="25"/>
      <c r="B12" s="33"/>
      <c r="C12" s="27" t="s">
        <v>30</v>
      </c>
      <c r="D12" s="28">
        <f t="shared" si="0"/>
        <v>3790</v>
      </c>
      <c r="E12" s="29" t="s">
        <v>31</v>
      </c>
      <c r="F12" s="30">
        <v>549</v>
      </c>
      <c r="G12" s="30">
        <v>1188</v>
      </c>
      <c r="H12" s="30">
        <v>1873</v>
      </c>
      <c r="I12" s="30">
        <v>58</v>
      </c>
      <c r="J12" s="31">
        <v>122</v>
      </c>
    </row>
    <row r="13" spans="1:10" s="24" customFormat="1" ht="18.649999999999999" customHeight="1">
      <c r="A13" s="25"/>
      <c r="B13" s="33"/>
      <c r="C13" s="27" t="s">
        <v>32</v>
      </c>
      <c r="D13" s="28">
        <f t="shared" si="0"/>
        <v>4250</v>
      </c>
      <c r="E13" s="29" t="s">
        <v>33</v>
      </c>
      <c r="F13" s="30">
        <v>572</v>
      </c>
      <c r="G13" s="30">
        <v>313</v>
      </c>
      <c r="H13" s="30">
        <v>2246</v>
      </c>
      <c r="I13" s="30">
        <v>1099</v>
      </c>
      <c r="J13" s="31">
        <v>20</v>
      </c>
    </row>
    <row r="14" spans="1:10" s="24" customFormat="1" ht="18.649999999999999" customHeight="1">
      <c r="A14" s="34"/>
      <c r="B14" s="35"/>
      <c r="C14" s="36" t="s">
        <v>34</v>
      </c>
      <c r="D14" s="37">
        <f t="shared" si="0"/>
        <v>4080</v>
      </c>
      <c r="E14" s="38" t="s">
        <v>35</v>
      </c>
      <c r="F14" s="39">
        <v>883</v>
      </c>
      <c r="G14" s="39">
        <v>465</v>
      </c>
      <c r="H14" s="39">
        <v>2632</v>
      </c>
      <c r="I14" s="39">
        <v>100</v>
      </c>
      <c r="J14" s="40">
        <v>0</v>
      </c>
    </row>
    <row r="15" spans="1:10" s="24" customFormat="1" ht="18.649999999999999" customHeight="1">
      <c r="A15" s="17" t="s">
        <v>36</v>
      </c>
      <c r="B15" s="18" t="s">
        <v>37</v>
      </c>
      <c r="C15" s="19" t="s">
        <v>38</v>
      </c>
      <c r="D15" s="20">
        <f t="shared" si="0"/>
        <v>4000</v>
      </c>
      <c r="E15" s="21" t="s">
        <v>39</v>
      </c>
      <c r="F15" s="22">
        <v>451</v>
      </c>
      <c r="G15" s="22">
        <v>624</v>
      </c>
      <c r="H15" s="22">
        <v>1667</v>
      </c>
      <c r="I15" s="22">
        <v>1138</v>
      </c>
      <c r="J15" s="23">
        <v>120</v>
      </c>
    </row>
    <row r="16" spans="1:10" s="24" customFormat="1" ht="18.649999999999999" customHeight="1">
      <c r="A16" s="25"/>
      <c r="B16" s="26"/>
      <c r="C16" s="27" t="s">
        <v>40</v>
      </c>
      <c r="D16" s="28">
        <f t="shared" si="0"/>
        <v>3400</v>
      </c>
      <c r="E16" s="29" t="s">
        <v>41</v>
      </c>
      <c r="F16" s="30">
        <v>326</v>
      </c>
      <c r="G16" s="30">
        <v>1269</v>
      </c>
      <c r="H16" s="30">
        <v>1737</v>
      </c>
      <c r="I16" s="30">
        <v>0</v>
      </c>
      <c r="J16" s="31">
        <v>68</v>
      </c>
    </row>
    <row r="17" spans="1:10" s="24" customFormat="1" ht="18.649999999999999" customHeight="1">
      <c r="A17" s="25"/>
      <c r="B17" s="26"/>
      <c r="C17" s="27" t="s">
        <v>42</v>
      </c>
      <c r="D17" s="28">
        <f t="shared" si="0"/>
        <v>3450</v>
      </c>
      <c r="E17" s="29" t="s">
        <v>43</v>
      </c>
      <c r="F17" s="30">
        <v>554</v>
      </c>
      <c r="G17" s="30">
        <v>1640</v>
      </c>
      <c r="H17" s="30">
        <v>1010</v>
      </c>
      <c r="I17" s="30">
        <v>246</v>
      </c>
      <c r="J17" s="31">
        <v>0</v>
      </c>
    </row>
    <row r="18" spans="1:10" s="24" customFormat="1" ht="18.649999999999999" customHeight="1">
      <c r="A18" s="25"/>
      <c r="B18" s="26"/>
      <c r="C18" s="27" t="s">
        <v>44</v>
      </c>
      <c r="D18" s="28">
        <f t="shared" si="0"/>
        <v>4320</v>
      </c>
      <c r="E18" s="29" t="s">
        <v>45</v>
      </c>
      <c r="F18" s="30">
        <v>861</v>
      </c>
      <c r="G18" s="30">
        <v>942</v>
      </c>
      <c r="H18" s="30">
        <v>2231</v>
      </c>
      <c r="I18" s="30">
        <v>60</v>
      </c>
      <c r="J18" s="31">
        <v>226</v>
      </c>
    </row>
    <row r="19" spans="1:10" s="24" customFormat="1" ht="18.649999999999999" customHeight="1">
      <c r="A19" s="25"/>
      <c r="B19" s="26"/>
      <c r="C19" s="27" t="s">
        <v>46</v>
      </c>
      <c r="D19" s="28">
        <f t="shared" si="0"/>
        <v>2610</v>
      </c>
      <c r="E19" s="29" t="s">
        <v>47</v>
      </c>
      <c r="F19" s="30">
        <v>616</v>
      </c>
      <c r="G19" s="30">
        <v>867</v>
      </c>
      <c r="H19" s="30">
        <v>1045</v>
      </c>
      <c r="I19" s="30">
        <v>42</v>
      </c>
      <c r="J19" s="31">
        <v>40</v>
      </c>
    </row>
    <row r="20" spans="1:10" s="24" customFormat="1" ht="18.649999999999999" customHeight="1">
      <c r="A20" s="25"/>
      <c r="B20" s="26"/>
      <c r="C20" s="27" t="s">
        <v>48</v>
      </c>
      <c r="D20" s="28">
        <f t="shared" si="0"/>
        <v>3360</v>
      </c>
      <c r="E20" s="29" t="s">
        <v>49</v>
      </c>
      <c r="F20" s="30">
        <v>560</v>
      </c>
      <c r="G20" s="30">
        <v>1067</v>
      </c>
      <c r="H20" s="30">
        <v>664</v>
      </c>
      <c r="I20" s="30">
        <v>1055</v>
      </c>
      <c r="J20" s="31">
        <v>14</v>
      </c>
    </row>
    <row r="21" spans="1:10" s="24" customFormat="1" ht="18.649999999999999" customHeight="1">
      <c r="A21" s="25"/>
      <c r="B21" s="26"/>
      <c r="C21" s="27" t="s">
        <v>50</v>
      </c>
      <c r="D21" s="28">
        <f t="shared" si="0"/>
        <v>5650</v>
      </c>
      <c r="E21" s="29" t="s">
        <v>51</v>
      </c>
      <c r="F21" s="30">
        <v>688</v>
      </c>
      <c r="G21" s="30">
        <v>1261</v>
      </c>
      <c r="H21" s="30">
        <v>1780</v>
      </c>
      <c r="I21" s="30">
        <v>1851</v>
      </c>
      <c r="J21" s="31">
        <v>70</v>
      </c>
    </row>
    <row r="22" spans="1:10" s="24" customFormat="1" ht="18.649999999999999" customHeight="1">
      <c r="A22" s="25"/>
      <c r="B22" s="32">
        <f>SUM(D15:D27)</f>
        <v>45110</v>
      </c>
      <c r="C22" s="27" t="s">
        <v>52</v>
      </c>
      <c r="D22" s="28">
        <f t="shared" si="0"/>
        <v>4700</v>
      </c>
      <c r="E22" s="29" t="s">
        <v>53</v>
      </c>
      <c r="F22" s="30">
        <v>1050</v>
      </c>
      <c r="G22" s="30">
        <v>1093</v>
      </c>
      <c r="H22" s="30">
        <v>547</v>
      </c>
      <c r="I22" s="30">
        <v>2010</v>
      </c>
      <c r="J22" s="31">
        <v>0</v>
      </c>
    </row>
    <row r="23" spans="1:10" s="24" customFormat="1" ht="18.649999999999999" customHeight="1">
      <c r="A23" s="25"/>
      <c r="B23" s="41"/>
      <c r="C23" s="27" t="s">
        <v>54</v>
      </c>
      <c r="D23" s="28">
        <f t="shared" si="0"/>
        <v>2710</v>
      </c>
      <c r="E23" s="29" t="s">
        <v>55</v>
      </c>
      <c r="F23" s="30">
        <v>1632</v>
      </c>
      <c r="G23" s="30">
        <v>436</v>
      </c>
      <c r="H23" s="30">
        <v>642</v>
      </c>
      <c r="I23" s="30">
        <v>0</v>
      </c>
      <c r="J23" s="31">
        <v>0</v>
      </c>
    </row>
    <row r="24" spans="1:10" s="24" customFormat="1" ht="18.649999999999999" customHeight="1">
      <c r="A24" s="25"/>
      <c r="B24" s="33"/>
      <c r="C24" s="27" t="s">
        <v>56</v>
      </c>
      <c r="D24" s="28">
        <f t="shared" si="0"/>
        <v>4390</v>
      </c>
      <c r="E24" s="29" t="s">
        <v>57</v>
      </c>
      <c r="F24" s="30">
        <v>929</v>
      </c>
      <c r="G24" s="30">
        <v>792</v>
      </c>
      <c r="H24" s="30">
        <v>657</v>
      </c>
      <c r="I24" s="30">
        <v>2012</v>
      </c>
      <c r="J24" s="31">
        <v>0</v>
      </c>
    </row>
    <row r="25" spans="1:10" s="24" customFormat="1" ht="18.649999999999999" customHeight="1">
      <c r="A25" s="25"/>
      <c r="B25" s="33"/>
      <c r="C25" s="27" t="s">
        <v>58</v>
      </c>
      <c r="D25" s="28">
        <f t="shared" si="0"/>
        <v>3810</v>
      </c>
      <c r="E25" s="29" t="s">
        <v>59</v>
      </c>
      <c r="F25" s="30">
        <v>2508</v>
      </c>
      <c r="G25" s="30">
        <v>681</v>
      </c>
      <c r="H25" s="30">
        <v>324</v>
      </c>
      <c r="I25" s="30">
        <v>297</v>
      </c>
      <c r="J25" s="31">
        <v>0</v>
      </c>
    </row>
    <row r="26" spans="1:10" s="24" customFormat="1" ht="18.649999999999999" customHeight="1">
      <c r="A26" s="25"/>
      <c r="B26" s="33"/>
      <c r="C26" s="27" t="s">
        <v>60</v>
      </c>
      <c r="D26" s="28">
        <f t="shared" si="0"/>
        <v>1930</v>
      </c>
      <c r="E26" s="29" t="s">
        <v>61</v>
      </c>
      <c r="F26" s="30">
        <v>1402</v>
      </c>
      <c r="G26" s="30">
        <v>466</v>
      </c>
      <c r="H26" s="30">
        <v>62</v>
      </c>
      <c r="I26" s="30">
        <v>0</v>
      </c>
      <c r="J26" s="31">
        <v>0</v>
      </c>
    </row>
    <row r="27" spans="1:10" s="24" customFormat="1" ht="18.649999999999999" customHeight="1">
      <c r="A27" s="34"/>
      <c r="B27" s="35"/>
      <c r="C27" s="36" t="s">
        <v>62</v>
      </c>
      <c r="D27" s="37">
        <f t="shared" si="0"/>
        <v>780</v>
      </c>
      <c r="E27" s="38" t="s">
        <v>63</v>
      </c>
      <c r="F27" s="39">
        <v>682</v>
      </c>
      <c r="G27" s="39">
        <v>98</v>
      </c>
      <c r="H27" s="39">
        <v>0</v>
      </c>
      <c r="I27" s="39">
        <v>0</v>
      </c>
      <c r="J27" s="40">
        <v>0</v>
      </c>
    </row>
    <row r="28" spans="1:10" s="24" customFormat="1" ht="18.649999999999999" customHeight="1">
      <c r="A28" s="42" t="s">
        <v>64</v>
      </c>
      <c r="B28" s="18" t="s">
        <v>65</v>
      </c>
      <c r="C28" s="19" t="s">
        <v>66</v>
      </c>
      <c r="D28" s="20">
        <f t="shared" si="0"/>
        <v>4480</v>
      </c>
      <c r="E28" s="21" t="s">
        <v>67</v>
      </c>
      <c r="F28" s="22">
        <v>592</v>
      </c>
      <c r="G28" s="22">
        <v>595</v>
      </c>
      <c r="H28" s="22">
        <v>1475</v>
      </c>
      <c r="I28" s="22">
        <v>1671</v>
      </c>
      <c r="J28" s="23">
        <v>147</v>
      </c>
    </row>
    <row r="29" spans="1:10" s="24" customFormat="1" ht="18.649999999999999" customHeight="1">
      <c r="A29" s="43"/>
      <c r="B29" s="26"/>
      <c r="C29" s="27" t="s">
        <v>68</v>
      </c>
      <c r="D29" s="28">
        <f t="shared" si="0"/>
        <v>4530</v>
      </c>
      <c r="E29" s="29" t="s">
        <v>69</v>
      </c>
      <c r="F29" s="30">
        <v>824</v>
      </c>
      <c r="G29" s="30">
        <v>922</v>
      </c>
      <c r="H29" s="30">
        <v>1953</v>
      </c>
      <c r="I29" s="30">
        <v>765</v>
      </c>
      <c r="J29" s="31">
        <v>66</v>
      </c>
    </row>
    <row r="30" spans="1:10" s="24" customFormat="1" ht="18.649999999999999" customHeight="1">
      <c r="A30" s="43"/>
      <c r="B30" s="26"/>
      <c r="C30" s="27" t="s">
        <v>70</v>
      </c>
      <c r="D30" s="28">
        <f t="shared" si="0"/>
        <v>2240</v>
      </c>
      <c r="E30" s="29" t="s">
        <v>71</v>
      </c>
      <c r="F30" s="30">
        <v>1393</v>
      </c>
      <c r="G30" s="30">
        <v>244</v>
      </c>
      <c r="H30" s="30">
        <v>451</v>
      </c>
      <c r="I30" s="30">
        <v>152</v>
      </c>
      <c r="J30" s="31">
        <v>0</v>
      </c>
    </row>
    <row r="31" spans="1:10" s="24" customFormat="1" ht="18.649999999999999" customHeight="1">
      <c r="A31" s="43"/>
      <c r="B31" s="26"/>
      <c r="C31" s="27" t="s">
        <v>72</v>
      </c>
      <c r="D31" s="28">
        <f t="shared" si="0"/>
        <v>3140</v>
      </c>
      <c r="E31" s="29" t="s">
        <v>73</v>
      </c>
      <c r="F31" s="30">
        <v>1157</v>
      </c>
      <c r="G31" s="30">
        <v>155</v>
      </c>
      <c r="H31" s="30">
        <v>272</v>
      </c>
      <c r="I31" s="30">
        <v>1380</v>
      </c>
      <c r="J31" s="31">
        <v>176</v>
      </c>
    </row>
    <row r="32" spans="1:10" s="24" customFormat="1" ht="18.649999999999999" customHeight="1">
      <c r="A32" s="43"/>
      <c r="B32" s="32">
        <f>SUM(D28:D35)</f>
        <v>24750</v>
      </c>
      <c r="C32" s="27" t="s">
        <v>74</v>
      </c>
      <c r="D32" s="28">
        <f t="shared" si="0"/>
        <v>2870</v>
      </c>
      <c r="E32" s="29" t="s">
        <v>75</v>
      </c>
      <c r="F32" s="30">
        <v>2188</v>
      </c>
      <c r="G32" s="30">
        <v>352</v>
      </c>
      <c r="H32" s="30">
        <v>330</v>
      </c>
      <c r="I32" s="30">
        <v>0</v>
      </c>
      <c r="J32" s="31">
        <v>0</v>
      </c>
    </row>
    <row r="33" spans="1:10" s="24" customFormat="1" ht="18.649999999999999" customHeight="1">
      <c r="A33" s="43"/>
      <c r="B33" s="44"/>
      <c r="C33" s="27" t="s">
        <v>76</v>
      </c>
      <c r="D33" s="28">
        <f t="shared" si="0"/>
        <v>2470</v>
      </c>
      <c r="E33" s="29" t="s">
        <v>77</v>
      </c>
      <c r="F33" s="30">
        <v>1319</v>
      </c>
      <c r="G33" s="30">
        <v>428</v>
      </c>
      <c r="H33" s="30">
        <v>723</v>
      </c>
      <c r="I33" s="30">
        <v>0</v>
      </c>
      <c r="J33" s="31">
        <v>0</v>
      </c>
    </row>
    <row r="34" spans="1:10" s="24" customFormat="1" ht="18.649999999999999" customHeight="1">
      <c r="A34" s="43"/>
      <c r="B34" s="33"/>
      <c r="C34" s="27" t="s">
        <v>78</v>
      </c>
      <c r="D34" s="28">
        <f t="shared" si="0"/>
        <v>2440</v>
      </c>
      <c r="E34" s="29" t="s">
        <v>79</v>
      </c>
      <c r="F34" s="30">
        <v>567</v>
      </c>
      <c r="G34" s="30">
        <v>815</v>
      </c>
      <c r="H34" s="30">
        <v>970</v>
      </c>
      <c r="I34" s="30">
        <v>88</v>
      </c>
      <c r="J34" s="31">
        <v>0</v>
      </c>
    </row>
    <row r="35" spans="1:10" s="24" customFormat="1" ht="18.649999999999999" customHeight="1">
      <c r="A35" s="45"/>
      <c r="B35" s="35"/>
      <c r="C35" s="36" t="s">
        <v>80</v>
      </c>
      <c r="D35" s="37">
        <f t="shared" si="0"/>
        <v>2580</v>
      </c>
      <c r="E35" s="38" t="s">
        <v>81</v>
      </c>
      <c r="F35" s="39">
        <v>1602</v>
      </c>
      <c r="G35" s="39">
        <v>255</v>
      </c>
      <c r="H35" s="39">
        <v>191</v>
      </c>
      <c r="I35" s="39">
        <v>532</v>
      </c>
      <c r="J35" s="40">
        <v>0</v>
      </c>
    </row>
    <row r="36" spans="1:10" s="24" customFormat="1" ht="18.649999999999999" customHeight="1">
      <c r="A36" s="42" t="s">
        <v>82</v>
      </c>
      <c r="B36" s="18" t="s">
        <v>83</v>
      </c>
      <c r="C36" s="46" t="s">
        <v>84</v>
      </c>
      <c r="D36" s="47">
        <f t="shared" si="0"/>
        <v>4380</v>
      </c>
      <c r="E36" s="48" t="s">
        <v>85</v>
      </c>
      <c r="F36" s="49">
        <v>1634</v>
      </c>
      <c r="G36" s="49">
        <v>284</v>
      </c>
      <c r="H36" s="49">
        <v>552</v>
      </c>
      <c r="I36" s="49">
        <v>1910</v>
      </c>
      <c r="J36" s="50">
        <v>0</v>
      </c>
    </row>
    <row r="37" spans="1:10" s="24" customFormat="1" ht="18.649999999999999" customHeight="1">
      <c r="A37" s="43"/>
      <c r="B37" s="26"/>
      <c r="C37" s="27" t="s">
        <v>86</v>
      </c>
      <c r="D37" s="28">
        <f t="shared" si="0"/>
        <v>4080</v>
      </c>
      <c r="E37" s="29" t="s">
        <v>87</v>
      </c>
      <c r="F37" s="30">
        <v>887</v>
      </c>
      <c r="G37" s="30">
        <v>1119</v>
      </c>
      <c r="H37" s="30">
        <v>1788</v>
      </c>
      <c r="I37" s="30">
        <v>286</v>
      </c>
      <c r="J37" s="31">
        <v>0</v>
      </c>
    </row>
    <row r="38" spans="1:10" s="24" customFormat="1" ht="18.649999999999999" customHeight="1">
      <c r="A38" s="43"/>
      <c r="B38" s="26"/>
      <c r="C38" s="27" t="s">
        <v>88</v>
      </c>
      <c r="D38" s="28">
        <f t="shared" si="0"/>
        <v>3250</v>
      </c>
      <c r="E38" s="29" t="s">
        <v>89</v>
      </c>
      <c r="F38" s="30">
        <v>723</v>
      </c>
      <c r="G38" s="30">
        <v>1090</v>
      </c>
      <c r="H38" s="30">
        <v>1194</v>
      </c>
      <c r="I38" s="30">
        <v>220</v>
      </c>
      <c r="J38" s="31">
        <v>23</v>
      </c>
    </row>
    <row r="39" spans="1:10" s="24" customFormat="1" ht="18.649999999999999" customHeight="1">
      <c r="A39" s="43"/>
      <c r="B39" s="26"/>
      <c r="C39" s="27" t="s">
        <v>90</v>
      </c>
      <c r="D39" s="28">
        <f t="shared" si="0"/>
        <v>3970</v>
      </c>
      <c r="E39" s="29" t="s">
        <v>91</v>
      </c>
      <c r="F39" s="30">
        <v>852</v>
      </c>
      <c r="G39" s="30">
        <v>947</v>
      </c>
      <c r="H39" s="30">
        <v>1058</v>
      </c>
      <c r="I39" s="30">
        <v>903</v>
      </c>
      <c r="J39" s="31">
        <v>210</v>
      </c>
    </row>
    <row r="40" spans="1:10" s="24" customFormat="1" ht="18.649999999999999" customHeight="1">
      <c r="A40" s="43"/>
      <c r="B40" s="32">
        <f>SUM(D36:D43)</f>
        <v>25660</v>
      </c>
      <c r="C40" s="27" t="s">
        <v>92</v>
      </c>
      <c r="D40" s="28">
        <f t="shared" si="0"/>
        <v>4070</v>
      </c>
      <c r="E40" s="29" t="s">
        <v>93</v>
      </c>
      <c r="F40" s="30">
        <v>1375</v>
      </c>
      <c r="G40" s="30">
        <v>665</v>
      </c>
      <c r="H40" s="30">
        <v>1425</v>
      </c>
      <c r="I40" s="30">
        <v>605</v>
      </c>
      <c r="J40" s="31">
        <v>0</v>
      </c>
    </row>
    <row r="41" spans="1:10" s="24" customFormat="1" ht="18.649999999999999" customHeight="1">
      <c r="A41" s="43"/>
      <c r="B41" s="33"/>
      <c r="C41" s="27" t="s">
        <v>94</v>
      </c>
      <c r="D41" s="28">
        <f t="shared" si="0"/>
        <v>1330</v>
      </c>
      <c r="E41" s="29" t="s">
        <v>95</v>
      </c>
      <c r="F41" s="30">
        <v>534</v>
      </c>
      <c r="G41" s="30">
        <v>28</v>
      </c>
      <c r="H41" s="30">
        <v>333</v>
      </c>
      <c r="I41" s="30">
        <v>435</v>
      </c>
      <c r="J41" s="31">
        <v>0</v>
      </c>
    </row>
    <row r="42" spans="1:10" s="24" customFormat="1" ht="18.649999999999999" customHeight="1">
      <c r="A42" s="43"/>
      <c r="B42" s="33"/>
      <c r="C42" s="27" t="s">
        <v>96</v>
      </c>
      <c r="D42" s="28">
        <f t="shared" si="0"/>
        <v>880</v>
      </c>
      <c r="E42" s="29" t="s">
        <v>97</v>
      </c>
      <c r="F42" s="30">
        <v>536</v>
      </c>
      <c r="G42" s="30">
        <v>0</v>
      </c>
      <c r="H42" s="30">
        <v>344</v>
      </c>
      <c r="I42" s="30">
        <v>0</v>
      </c>
      <c r="J42" s="31">
        <v>0</v>
      </c>
    </row>
    <row r="43" spans="1:10" s="24" customFormat="1" ht="18.649999999999999" customHeight="1">
      <c r="A43" s="45"/>
      <c r="B43" s="33"/>
      <c r="C43" s="36" t="s">
        <v>98</v>
      </c>
      <c r="D43" s="37">
        <f t="shared" si="0"/>
        <v>3700</v>
      </c>
      <c r="E43" s="38" t="s">
        <v>99</v>
      </c>
      <c r="F43" s="39">
        <v>2443</v>
      </c>
      <c r="G43" s="39">
        <v>607</v>
      </c>
      <c r="H43" s="39">
        <v>458</v>
      </c>
      <c r="I43" s="39">
        <v>192</v>
      </c>
      <c r="J43" s="40">
        <v>0</v>
      </c>
    </row>
    <row r="44" spans="1:10" s="24" customFormat="1" ht="20.149999999999999" customHeight="1">
      <c r="A44" s="42" t="s">
        <v>100</v>
      </c>
      <c r="B44" s="51" t="s">
        <v>101</v>
      </c>
      <c r="C44" s="52" t="s">
        <v>102</v>
      </c>
      <c r="D44" s="47">
        <f t="shared" si="0"/>
        <v>2560</v>
      </c>
      <c r="E44" s="48" t="s">
        <v>103</v>
      </c>
      <c r="F44" s="49">
        <v>1159</v>
      </c>
      <c r="G44" s="49">
        <v>605</v>
      </c>
      <c r="H44" s="49">
        <v>771</v>
      </c>
      <c r="I44" s="49">
        <v>0</v>
      </c>
      <c r="J44" s="50">
        <v>25</v>
      </c>
    </row>
    <row r="45" spans="1:10" s="24" customFormat="1" ht="20.149999999999999" customHeight="1">
      <c r="A45" s="43"/>
      <c r="B45" s="53"/>
      <c r="C45" s="54" t="s">
        <v>104</v>
      </c>
      <c r="D45" s="28">
        <f t="shared" si="0"/>
        <v>2200</v>
      </c>
      <c r="E45" s="29" t="s">
        <v>105</v>
      </c>
      <c r="F45" s="30">
        <v>1482</v>
      </c>
      <c r="G45" s="30">
        <v>430</v>
      </c>
      <c r="H45" s="30">
        <v>288</v>
      </c>
      <c r="I45" s="30">
        <v>0</v>
      </c>
      <c r="J45" s="31">
        <v>0</v>
      </c>
    </row>
    <row r="46" spans="1:10" s="24" customFormat="1" ht="36" customHeight="1">
      <c r="A46" s="45"/>
      <c r="B46" s="55"/>
      <c r="C46" s="56" t="s">
        <v>106</v>
      </c>
      <c r="D46" s="37">
        <f t="shared" si="0"/>
        <v>3270</v>
      </c>
      <c r="E46" s="57" t="s">
        <v>107</v>
      </c>
      <c r="F46" s="39">
        <v>2355</v>
      </c>
      <c r="G46" s="39">
        <v>524</v>
      </c>
      <c r="H46" s="39">
        <v>285</v>
      </c>
      <c r="I46" s="39">
        <v>106</v>
      </c>
      <c r="J46" s="40">
        <v>0</v>
      </c>
    </row>
    <row r="47" spans="1:10" s="24" customFormat="1" ht="18.649999999999999" customHeight="1">
      <c r="A47" s="17" t="s">
        <v>108</v>
      </c>
      <c r="B47" s="18" t="s">
        <v>109</v>
      </c>
      <c r="C47" s="46" t="s">
        <v>110</v>
      </c>
      <c r="D47" s="47">
        <f t="shared" si="0"/>
        <v>4660</v>
      </c>
      <c r="E47" s="48" t="s">
        <v>111</v>
      </c>
      <c r="F47" s="49">
        <v>1895</v>
      </c>
      <c r="G47" s="49">
        <v>848</v>
      </c>
      <c r="H47" s="49">
        <v>963</v>
      </c>
      <c r="I47" s="49">
        <v>954</v>
      </c>
      <c r="J47" s="50">
        <v>0</v>
      </c>
    </row>
    <row r="48" spans="1:10" s="24" customFormat="1" ht="18.649999999999999" customHeight="1">
      <c r="A48" s="25"/>
      <c r="B48" s="26"/>
      <c r="C48" s="27" t="s">
        <v>112</v>
      </c>
      <c r="D48" s="28">
        <f t="shared" si="0"/>
        <v>2550</v>
      </c>
      <c r="E48" s="29" t="s">
        <v>113</v>
      </c>
      <c r="F48" s="30">
        <v>961</v>
      </c>
      <c r="G48" s="30">
        <v>558</v>
      </c>
      <c r="H48" s="30">
        <v>955</v>
      </c>
      <c r="I48" s="30">
        <v>76</v>
      </c>
      <c r="J48" s="31">
        <v>0</v>
      </c>
    </row>
    <row r="49" spans="1:10" s="24" customFormat="1" ht="18.649999999999999" customHeight="1">
      <c r="A49" s="25"/>
      <c r="B49" s="26"/>
      <c r="C49" s="27" t="s">
        <v>114</v>
      </c>
      <c r="D49" s="28">
        <f t="shared" si="0"/>
        <v>3130</v>
      </c>
      <c r="E49" s="29" t="s">
        <v>115</v>
      </c>
      <c r="F49" s="30">
        <v>1951</v>
      </c>
      <c r="G49" s="30">
        <v>814</v>
      </c>
      <c r="H49" s="30">
        <v>365</v>
      </c>
      <c r="I49" s="30">
        <v>0</v>
      </c>
      <c r="J49" s="31">
        <v>0</v>
      </c>
    </row>
    <row r="50" spans="1:10" s="24" customFormat="1" ht="18.649999999999999" customHeight="1">
      <c r="A50" s="25"/>
      <c r="B50" s="26"/>
      <c r="C50" s="27" t="s">
        <v>116</v>
      </c>
      <c r="D50" s="28">
        <f t="shared" si="0"/>
        <v>1160</v>
      </c>
      <c r="E50" s="29" t="s">
        <v>117</v>
      </c>
      <c r="F50" s="30">
        <v>888</v>
      </c>
      <c r="G50" s="30">
        <v>93</v>
      </c>
      <c r="H50" s="30">
        <v>143</v>
      </c>
      <c r="I50" s="30">
        <v>0</v>
      </c>
      <c r="J50" s="31">
        <v>36</v>
      </c>
    </row>
    <row r="51" spans="1:10" s="24" customFormat="1" ht="18.649999999999999" customHeight="1">
      <c r="A51" s="25"/>
      <c r="B51" s="26"/>
      <c r="C51" s="27" t="s">
        <v>118</v>
      </c>
      <c r="D51" s="28">
        <f t="shared" si="0"/>
        <v>2750</v>
      </c>
      <c r="E51" s="29" t="s">
        <v>119</v>
      </c>
      <c r="F51" s="30">
        <v>1538</v>
      </c>
      <c r="G51" s="30">
        <v>449</v>
      </c>
      <c r="H51" s="30">
        <v>763</v>
      </c>
      <c r="I51" s="30">
        <v>0</v>
      </c>
      <c r="J51" s="31">
        <v>0</v>
      </c>
    </row>
    <row r="52" spans="1:10" s="24" customFormat="1" ht="18.649999999999999" customHeight="1">
      <c r="A52" s="25"/>
      <c r="B52" s="26"/>
      <c r="C52" s="58" t="s">
        <v>120</v>
      </c>
      <c r="D52" s="28">
        <f t="shared" si="0"/>
        <v>2410</v>
      </c>
      <c r="E52" s="29" t="s">
        <v>121</v>
      </c>
      <c r="F52" s="30">
        <v>2410</v>
      </c>
      <c r="G52" s="30">
        <v>0</v>
      </c>
      <c r="H52" s="30">
        <v>0</v>
      </c>
      <c r="I52" s="30">
        <v>0</v>
      </c>
      <c r="J52" s="31">
        <v>0</v>
      </c>
    </row>
    <row r="53" spans="1:10" s="24" customFormat="1" ht="18.649999999999999" customHeight="1">
      <c r="A53" s="25"/>
      <c r="B53" s="26"/>
      <c r="C53" s="27" t="s">
        <v>122</v>
      </c>
      <c r="D53" s="28">
        <f t="shared" si="0"/>
        <v>2830</v>
      </c>
      <c r="E53" s="29" t="s">
        <v>123</v>
      </c>
      <c r="F53" s="30">
        <v>1901</v>
      </c>
      <c r="G53" s="30">
        <v>370</v>
      </c>
      <c r="H53" s="30">
        <v>559</v>
      </c>
      <c r="I53" s="30">
        <v>0</v>
      </c>
      <c r="J53" s="31">
        <v>0</v>
      </c>
    </row>
    <row r="54" spans="1:10" s="24" customFormat="1" ht="18.649999999999999" customHeight="1">
      <c r="A54" s="25"/>
      <c r="B54" s="26"/>
      <c r="C54" s="27" t="s">
        <v>124</v>
      </c>
      <c r="D54" s="28">
        <f t="shared" si="0"/>
        <v>2490</v>
      </c>
      <c r="E54" s="29" t="s">
        <v>125</v>
      </c>
      <c r="F54" s="30">
        <v>1344</v>
      </c>
      <c r="G54" s="30">
        <v>483</v>
      </c>
      <c r="H54" s="30">
        <v>409</v>
      </c>
      <c r="I54" s="30">
        <v>0</v>
      </c>
      <c r="J54" s="31">
        <v>254</v>
      </c>
    </row>
    <row r="55" spans="1:10" s="24" customFormat="1" ht="18.649999999999999" customHeight="1">
      <c r="A55" s="25"/>
      <c r="B55" s="32">
        <f>SUM(D47:D62)</f>
        <v>49900</v>
      </c>
      <c r="C55" s="27" t="s">
        <v>126</v>
      </c>
      <c r="D55" s="28">
        <f t="shared" si="0"/>
        <v>2520</v>
      </c>
      <c r="E55" s="29" t="s">
        <v>127</v>
      </c>
      <c r="F55" s="30">
        <v>1091</v>
      </c>
      <c r="G55" s="30">
        <v>275</v>
      </c>
      <c r="H55" s="30">
        <v>925</v>
      </c>
      <c r="I55" s="30">
        <v>214</v>
      </c>
      <c r="J55" s="31">
        <v>15</v>
      </c>
    </row>
    <row r="56" spans="1:10" s="24" customFormat="1" ht="18.649999999999999" customHeight="1">
      <c r="A56" s="25"/>
      <c r="B56" s="33"/>
      <c r="C56" s="27" t="s">
        <v>128</v>
      </c>
      <c r="D56" s="28">
        <f t="shared" si="0"/>
        <v>2910</v>
      </c>
      <c r="E56" s="29" t="s">
        <v>129</v>
      </c>
      <c r="F56" s="30">
        <v>1599</v>
      </c>
      <c r="G56" s="30">
        <v>480</v>
      </c>
      <c r="H56" s="30">
        <v>563</v>
      </c>
      <c r="I56" s="30">
        <v>268</v>
      </c>
      <c r="J56" s="31">
        <v>0</v>
      </c>
    </row>
    <row r="57" spans="1:10" s="24" customFormat="1" ht="18.649999999999999" customHeight="1">
      <c r="A57" s="25"/>
      <c r="B57" s="33"/>
      <c r="C57" s="27" t="s">
        <v>130</v>
      </c>
      <c r="D57" s="28">
        <f t="shared" si="0"/>
        <v>2740</v>
      </c>
      <c r="E57" s="29" t="s">
        <v>131</v>
      </c>
      <c r="F57" s="30">
        <v>160</v>
      </c>
      <c r="G57" s="30">
        <v>682</v>
      </c>
      <c r="H57" s="30">
        <v>763</v>
      </c>
      <c r="I57" s="30">
        <v>1082</v>
      </c>
      <c r="J57" s="31">
        <v>53</v>
      </c>
    </row>
    <row r="58" spans="1:10" s="24" customFormat="1" ht="18.649999999999999" customHeight="1">
      <c r="A58" s="25"/>
      <c r="B58" s="33"/>
      <c r="C58" s="27" t="s">
        <v>132</v>
      </c>
      <c r="D58" s="28">
        <f t="shared" si="0"/>
        <v>5610</v>
      </c>
      <c r="E58" s="29" t="s">
        <v>133</v>
      </c>
      <c r="F58" s="30">
        <v>202</v>
      </c>
      <c r="G58" s="30">
        <v>465</v>
      </c>
      <c r="H58" s="30">
        <v>4134</v>
      </c>
      <c r="I58" s="30">
        <v>809</v>
      </c>
      <c r="J58" s="31">
        <v>0</v>
      </c>
    </row>
    <row r="59" spans="1:10" s="24" customFormat="1" ht="18.649999999999999" customHeight="1">
      <c r="A59" s="25"/>
      <c r="B59" s="33"/>
      <c r="C59" s="27" t="s">
        <v>134</v>
      </c>
      <c r="D59" s="28">
        <f t="shared" si="0"/>
        <v>4320</v>
      </c>
      <c r="E59" s="29" t="s">
        <v>135</v>
      </c>
      <c r="F59" s="30">
        <v>566</v>
      </c>
      <c r="G59" s="30">
        <v>337</v>
      </c>
      <c r="H59" s="30">
        <v>1695</v>
      </c>
      <c r="I59" s="30">
        <v>1318</v>
      </c>
      <c r="J59" s="31">
        <v>404</v>
      </c>
    </row>
    <row r="60" spans="1:10" s="24" customFormat="1" ht="18.649999999999999" customHeight="1">
      <c r="A60" s="25"/>
      <c r="B60" s="33"/>
      <c r="C60" s="27" t="s">
        <v>136</v>
      </c>
      <c r="D60" s="28">
        <f t="shared" si="0"/>
        <v>2680</v>
      </c>
      <c r="E60" s="29" t="s">
        <v>137</v>
      </c>
      <c r="F60" s="30">
        <v>1095</v>
      </c>
      <c r="G60" s="30">
        <v>172</v>
      </c>
      <c r="H60" s="30">
        <v>844</v>
      </c>
      <c r="I60" s="30">
        <v>280</v>
      </c>
      <c r="J60" s="31">
        <v>289</v>
      </c>
    </row>
    <row r="61" spans="1:10" s="24" customFormat="1" ht="18.649999999999999" customHeight="1">
      <c r="A61" s="25"/>
      <c r="B61" s="33"/>
      <c r="C61" s="27" t="s">
        <v>138</v>
      </c>
      <c r="D61" s="28">
        <f t="shared" si="0"/>
        <v>4320</v>
      </c>
      <c r="E61" s="29" t="s">
        <v>139</v>
      </c>
      <c r="F61" s="30">
        <v>577</v>
      </c>
      <c r="G61" s="30">
        <v>626</v>
      </c>
      <c r="H61" s="30">
        <v>1758</v>
      </c>
      <c r="I61" s="30">
        <v>1359</v>
      </c>
      <c r="J61" s="31">
        <v>0</v>
      </c>
    </row>
    <row r="62" spans="1:10" s="24" customFormat="1" ht="18.649999999999999" customHeight="1">
      <c r="A62" s="34"/>
      <c r="B62" s="35"/>
      <c r="C62" s="36" t="s">
        <v>140</v>
      </c>
      <c r="D62" s="37">
        <f t="shared" si="0"/>
        <v>2820</v>
      </c>
      <c r="E62" s="38" t="s">
        <v>141</v>
      </c>
      <c r="F62" s="39">
        <v>282</v>
      </c>
      <c r="G62" s="39">
        <v>977</v>
      </c>
      <c r="H62" s="39">
        <v>1561</v>
      </c>
      <c r="I62" s="39">
        <v>0</v>
      </c>
      <c r="J62" s="40">
        <v>0</v>
      </c>
    </row>
    <row r="63" spans="1:10" s="24" customFormat="1" ht="20.149999999999999" customHeight="1">
      <c r="A63" s="42" t="s">
        <v>142</v>
      </c>
      <c r="B63" s="59" t="s">
        <v>143</v>
      </c>
      <c r="C63" s="19" t="s">
        <v>144</v>
      </c>
      <c r="D63" s="20">
        <f t="shared" si="0"/>
        <v>3010</v>
      </c>
      <c r="E63" s="21" t="s">
        <v>145</v>
      </c>
      <c r="F63" s="22">
        <v>2488</v>
      </c>
      <c r="G63" s="22">
        <v>351</v>
      </c>
      <c r="H63" s="22">
        <v>171</v>
      </c>
      <c r="I63" s="22">
        <v>0</v>
      </c>
      <c r="J63" s="23">
        <v>0</v>
      </c>
    </row>
    <row r="64" spans="1:10" s="24" customFormat="1" ht="20.149999999999999" customHeight="1">
      <c r="A64" s="45"/>
      <c r="B64" s="60">
        <f>SUM(D63:D64)</f>
        <v>4140</v>
      </c>
      <c r="C64" s="36" t="s">
        <v>146</v>
      </c>
      <c r="D64" s="37">
        <f t="shared" si="0"/>
        <v>1130</v>
      </c>
      <c r="E64" s="38" t="s">
        <v>147</v>
      </c>
      <c r="F64" s="39">
        <v>471</v>
      </c>
      <c r="G64" s="39">
        <v>286</v>
      </c>
      <c r="H64" s="39">
        <v>305</v>
      </c>
      <c r="I64" s="39">
        <v>0</v>
      </c>
      <c r="J64" s="40">
        <v>68</v>
      </c>
    </row>
    <row r="65" spans="1:10" s="24" customFormat="1" ht="20.149999999999999" customHeight="1">
      <c r="A65" s="42" t="s">
        <v>148</v>
      </c>
      <c r="B65" s="18" t="s">
        <v>149</v>
      </c>
      <c r="C65" s="19" t="s">
        <v>150</v>
      </c>
      <c r="D65" s="20">
        <f t="shared" si="0"/>
        <v>3940</v>
      </c>
      <c r="E65" s="21" t="s">
        <v>151</v>
      </c>
      <c r="F65" s="22">
        <v>780</v>
      </c>
      <c r="G65" s="22">
        <v>1242</v>
      </c>
      <c r="H65" s="22">
        <v>1830</v>
      </c>
      <c r="I65" s="22">
        <v>55</v>
      </c>
      <c r="J65" s="23">
        <v>33</v>
      </c>
    </row>
    <row r="66" spans="1:10" s="24" customFormat="1" ht="20.149999999999999" customHeight="1">
      <c r="A66" s="43"/>
      <c r="B66" s="26"/>
      <c r="C66" s="27" t="s">
        <v>152</v>
      </c>
      <c r="D66" s="28">
        <f t="shared" si="0"/>
        <v>2770</v>
      </c>
      <c r="E66" s="29" t="s">
        <v>153</v>
      </c>
      <c r="F66" s="30">
        <v>673</v>
      </c>
      <c r="G66" s="30">
        <v>740</v>
      </c>
      <c r="H66" s="30">
        <v>904</v>
      </c>
      <c r="I66" s="30">
        <v>369</v>
      </c>
      <c r="J66" s="31">
        <v>84</v>
      </c>
    </row>
    <row r="67" spans="1:10" s="24" customFormat="1" ht="20.149999999999999" customHeight="1">
      <c r="A67" s="43"/>
      <c r="B67" s="26"/>
      <c r="C67" s="27" t="s">
        <v>154</v>
      </c>
      <c r="D67" s="28">
        <f t="shared" si="0"/>
        <v>3120</v>
      </c>
      <c r="E67" s="29" t="s">
        <v>155</v>
      </c>
      <c r="F67" s="30">
        <v>593</v>
      </c>
      <c r="G67" s="30">
        <v>969</v>
      </c>
      <c r="H67" s="30">
        <v>1511</v>
      </c>
      <c r="I67" s="30">
        <v>0</v>
      </c>
      <c r="J67" s="31">
        <v>47</v>
      </c>
    </row>
    <row r="68" spans="1:10" s="24" customFormat="1" ht="20.149999999999999" customHeight="1">
      <c r="A68" s="43"/>
      <c r="B68" s="26"/>
      <c r="C68" s="27" t="s">
        <v>156</v>
      </c>
      <c r="D68" s="28">
        <f t="shared" si="0"/>
        <v>2280</v>
      </c>
      <c r="E68" s="29" t="s">
        <v>157</v>
      </c>
      <c r="F68" s="30">
        <v>1470</v>
      </c>
      <c r="G68" s="30">
        <v>511</v>
      </c>
      <c r="H68" s="30">
        <v>279</v>
      </c>
      <c r="I68" s="30">
        <v>0</v>
      </c>
      <c r="J68" s="31">
        <v>20</v>
      </c>
    </row>
    <row r="69" spans="1:10" s="24" customFormat="1" ht="20.149999999999999" customHeight="1">
      <c r="A69" s="43"/>
      <c r="B69" s="26"/>
      <c r="C69" s="27" t="s">
        <v>158</v>
      </c>
      <c r="D69" s="28">
        <f t="shared" ref="D69:D116" si="1">SUM(F69:J69)</f>
        <v>3210</v>
      </c>
      <c r="E69" s="29" t="s">
        <v>159</v>
      </c>
      <c r="F69" s="30">
        <v>715</v>
      </c>
      <c r="G69" s="30">
        <v>1071</v>
      </c>
      <c r="H69" s="30">
        <v>1414</v>
      </c>
      <c r="I69" s="30">
        <v>0</v>
      </c>
      <c r="J69" s="31">
        <v>10</v>
      </c>
    </row>
    <row r="70" spans="1:10" s="24" customFormat="1" ht="20.149999999999999" customHeight="1">
      <c r="A70" s="43"/>
      <c r="B70" s="26"/>
      <c r="C70" s="27" t="s">
        <v>160</v>
      </c>
      <c r="D70" s="28">
        <f t="shared" si="1"/>
        <v>4920</v>
      </c>
      <c r="E70" s="29" t="s">
        <v>161</v>
      </c>
      <c r="F70" s="30">
        <v>2280</v>
      </c>
      <c r="G70" s="30">
        <v>556</v>
      </c>
      <c r="H70" s="30">
        <v>754</v>
      </c>
      <c r="I70" s="30">
        <v>1300</v>
      </c>
      <c r="J70" s="31">
        <v>30</v>
      </c>
    </row>
    <row r="71" spans="1:10" s="24" customFormat="1" ht="20.149999999999999" customHeight="1">
      <c r="A71" s="43"/>
      <c r="B71" s="26"/>
      <c r="C71" s="27" t="s">
        <v>162</v>
      </c>
      <c r="D71" s="28">
        <f t="shared" si="1"/>
        <v>2670</v>
      </c>
      <c r="E71" s="29" t="s">
        <v>163</v>
      </c>
      <c r="F71" s="30">
        <v>1917</v>
      </c>
      <c r="G71" s="30">
        <v>399</v>
      </c>
      <c r="H71" s="30">
        <v>342</v>
      </c>
      <c r="I71" s="30">
        <v>0</v>
      </c>
      <c r="J71" s="31">
        <v>12</v>
      </c>
    </row>
    <row r="72" spans="1:10" s="24" customFormat="1" ht="20.149999999999999" customHeight="1">
      <c r="A72" s="43"/>
      <c r="B72" s="26"/>
      <c r="C72" s="27" t="s">
        <v>164</v>
      </c>
      <c r="D72" s="28">
        <f t="shared" si="1"/>
        <v>1630</v>
      </c>
      <c r="E72" s="29" t="s">
        <v>165</v>
      </c>
      <c r="F72" s="30">
        <v>953</v>
      </c>
      <c r="G72" s="30">
        <v>181</v>
      </c>
      <c r="H72" s="30">
        <v>496</v>
      </c>
      <c r="I72" s="30">
        <v>0</v>
      </c>
      <c r="J72" s="31">
        <v>0</v>
      </c>
    </row>
    <row r="73" spans="1:10" s="24" customFormat="1" ht="20.149999999999999" customHeight="1">
      <c r="A73" s="43"/>
      <c r="B73" s="26"/>
      <c r="C73" s="27" t="s">
        <v>166</v>
      </c>
      <c r="D73" s="28">
        <f t="shared" si="1"/>
        <v>2940</v>
      </c>
      <c r="E73" s="29" t="s">
        <v>167</v>
      </c>
      <c r="F73" s="30">
        <v>1675</v>
      </c>
      <c r="G73" s="30">
        <v>345</v>
      </c>
      <c r="H73" s="30">
        <v>215</v>
      </c>
      <c r="I73" s="30">
        <v>705</v>
      </c>
      <c r="J73" s="31">
        <v>0</v>
      </c>
    </row>
    <row r="74" spans="1:10" s="24" customFormat="1" ht="20.149999999999999" customHeight="1">
      <c r="A74" s="43"/>
      <c r="B74" s="32">
        <f>SUM(D65:D82)</f>
        <v>61070</v>
      </c>
      <c r="C74" s="27" t="s">
        <v>168</v>
      </c>
      <c r="D74" s="28">
        <f t="shared" si="1"/>
        <v>3100</v>
      </c>
      <c r="E74" s="29" t="s">
        <v>169</v>
      </c>
      <c r="F74" s="30">
        <v>2267</v>
      </c>
      <c r="G74" s="30">
        <v>368</v>
      </c>
      <c r="H74" s="30">
        <v>361</v>
      </c>
      <c r="I74" s="30">
        <v>104</v>
      </c>
      <c r="J74" s="31">
        <v>0</v>
      </c>
    </row>
    <row r="75" spans="1:10" s="24" customFormat="1" ht="20.149999999999999" customHeight="1">
      <c r="A75" s="43"/>
      <c r="B75" s="33"/>
      <c r="C75" s="27" t="s">
        <v>170</v>
      </c>
      <c r="D75" s="28">
        <f t="shared" si="1"/>
        <v>4810</v>
      </c>
      <c r="E75" s="29" t="s">
        <v>171</v>
      </c>
      <c r="F75" s="30">
        <v>841</v>
      </c>
      <c r="G75" s="30">
        <v>2376</v>
      </c>
      <c r="H75" s="30">
        <v>1350</v>
      </c>
      <c r="I75" s="30">
        <v>220</v>
      </c>
      <c r="J75" s="31">
        <v>23</v>
      </c>
    </row>
    <row r="76" spans="1:10" s="24" customFormat="1" ht="20.149999999999999" customHeight="1">
      <c r="A76" s="43"/>
      <c r="B76" s="33"/>
      <c r="C76" s="27" t="s">
        <v>172</v>
      </c>
      <c r="D76" s="28">
        <f t="shared" si="1"/>
        <v>3150</v>
      </c>
      <c r="E76" s="29" t="s">
        <v>173</v>
      </c>
      <c r="F76" s="30">
        <v>1387</v>
      </c>
      <c r="G76" s="30">
        <v>909</v>
      </c>
      <c r="H76" s="30">
        <v>850</v>
      </c>
      <c r="I76" s="30">
        <v>0</v>
      </c>
      <c r="J76" s="31">
        <v>4</v>
      </c>
    </row>
    <row r="77" spans="1:10" s="24" customFormat="1" ht="20.149999999999999" customHeight="1">
      <c r="A77" s="43"/>
      <c r="B77" s="33"/>
      <c r="C77" s="27" t="s">
        <v>174</v>
      </c>
      <c r="D77" s="28">
        <f t="shared" si="1"/>
        <v>2650</v>
      </c>
      <c r="E77" s="29" t="s">
        <v>175</v>
      </c>
      <c r="F77" s="30">
        <v>392</v>
      </c>
      <c r="G77" s="30">
        <v>1353</v>
      </c>
      <c r="H77" s="30">
        <v>803</v>
      </c>
      <c r="I77" s="30">
        <v>102</v>
      </c>
      <c r="J77" s="31">
        <v>0</v>
      </c>
    </row>
    <row r="78" spans="1:10" s="24" customFormat="1" ht="20.149999999999999" customHeight="1">
      <c r="A78" s="43"/>
      <c r="B78" s="33"/>
      <c r="C78" s="27" t="s">
        <v>176</v>
      </c>
      <c r="D78" s="28">
        <f t="shared" si="1"/>
        <v>2820</v>
      </c>
      <c r="E78" s="29" t="s">
        <v>177</v>
      </c>
      <c r="F78" s="30">
        <v>343</v>
      </c>
      <c r="G78" s="30">
        <v>1457</v>
      </c>
      <c r="H78" s="30">
        <v>448</v>
      </c>
      <c r="I78" s="30">
        <v>468</v>
      </c>
      <c r="J78" s="31">
        <v>104</v>
      </c>
    </row>
    <row r="79" spans="1:10" s="24" customFormat="1" ht="20.149999999999999" customHeight="1">
      <c r="A79" s="43"/>
      <c r="B79" s="33"/>
      <c r="C79" s="27" t="s">
        <v>178</v>
      </c>
      <c r="D79" s="28">
        <f t="shared" si="1"/>
        <v>4080</v>
      </c>
      <c r="E79" s="29" t="s">
        <v>179</v>
      </c>
      <c r="F79" s="30">
        <v>450</v>
      </c>
      <c r="G79" s="30">
        <v>1872</v>
      </c>
      <c r="H79" s="30">
        <v>1327</v>
      </c>
      <c r="I79" s="30">
        <v>424</v>
      </c>
      <c r="J79" s="31">
        <v>7</v>
      </c>
    </row>
    <row r="80" spans="1:10" s="24" customFormat="1" ht="20.149999999999999" customHeight="1">
      <c r="A80" s="43"/>
      <c r="B80" s="33"/>
      <c r="C80" s="27" t="s">
        <v>180</v>
      </c>
      <c r="D80" s="28">
        <f t="shared" si="1"/>
        <v>3940</v>
      </c>
      <c r="E80" s="29" t="s">
        <v>181</v>
      </c>
      <c r="F80" s="30">
        <v>1034</v>
      </c>
      <c r="G80" s="30">
        <v>1740</v>
      </c>
      <c r="H80" s="30">
        <v>1064</v>
      </c>
      <c r="I80" s="30">
        <v>66</v>
      </c>
      <c r="J80" s="31">
        <v>36</v>
      </c>
    </row>
    <row r="81" spans="1:10" s="24" customFormat="1" ht="20.149999999999999" customHeight="1">
      <c r="A81" s="43"/>
      <c r="B81" s="33"/>
      <c r="C81" s="27" t="s">
        <v>182</v>
      </c>
      <c r="D81" s="28">
        <f t="shared" si="1"/>
        <v>3550</v>
      </c>
      <c r="E81" s="29" t="s">
        <v>183</v>
      </c>
      <c r="F81" s="30">
        <v>1977</v>
      </c>
      <c r="G81" s="30">
        <v>1110</v>
      </c>
      <c r="H81" s="30">
        <v>463</v>
      </c>
      <c r="I81" s="30">
        <v>0</v>
      </c>
      <c r="J81" s="31">
        <v>0</v>
      </c>
    </row>
    <row r="82" spans="1:10" s="24" customFormat="1" ht="20.149999999999999" customHeight="1">
      <c r="A82" s="45"/>
      <c r="B82" s="35"/>
      <c r="C82" s="36" t="s">
        <v>184</v>
      </c>
      <c r="D82" s="37">
        <f t="shared" si="1"/>
        <v>5490</v>
      </c>
      <c r="E82" s="38" t="s">
        <v>185</v>
      </c>
      <c r="F82" s="39">
        <v>1407</v>
      </c>
      <c r="G82" s="39">
        <v>2127</v>
      </c>
      <c r="H82" s="39">
        <v>1258</v>
      </c>
      <c r="I82" s="39">
        <v>626</v>
      </c>
      <c r="J82" s="40">
        <v>72</v>
      </c>
    </row>
    <row r="83" spans="1:10" s="24" customFormat="1" ht="20.149999999999999" customHeight="1">
      <c r="A83" s="17" t="s">
        <v>186</v>
      </c>
      <c r="B83" s="18" t="s">
        <v>187</v>
      </c>
      <c r="C83" s="19" t="s">
        <v>188</v>
      </c>
      <c r="D83" s="20">
        <f t="shared" si="1"/>
        <v>3520</v>
      </c>
      <c r="E83" s="21" t="s">
        <v>189</v>
      </c>
      <c r="F83" s="22">
        <v>1117</v>
      </c>
      <c r="G83" s="22">
        <v>1858</v>
      </c>
      <c r="H83" s="22">
        <v>521</v>
      </c>
      <c r="I83" s="22">
        <v>0</v>
      </c>
      <c r="J83" s="23">
        <v>24</v>
      </c>
    </row>
    <row r="84" spans="1:10" s="24" customFormat="1" ht="36" customHeight="1">
      <c r="A84" s="25"/>
      <c r="B84" s="26"/>
      <c r="C84" s="27" t="s">
        <v>190</v>
      </c>
      <c r="D84" s="28">
        <f t="shared" si="1"/>
        <v>4180</v>
      </c>
      <c r="E84" s="61" t="s">
        <v>191</v>
      </c>
      <c r="F84" s="30">
        <v>702</v>
      </c>
      <c r="G84" s="30">
        <v>1627</v>
      </c>
      <c r="H84" s="30">
        <v>1707</v>
      </c>
      <c r="I84" s="30">
        <v>0</v>
      </c>
      <c r="J84" s="31">
        <v>144</v>
      </c>
    </row>
    <row r="85" spans="1:10" s="24" customFormat="1" ht="20.149999999999999" customHeight="1">
      <c r="A85" s="25"/>
      <c r="B85" s="26"/>
      <c r="C85" s="27" t="s">
        <v>192</v>
      </c>
      <c r="D85" s="28">
        <f t="shared" si="1"/>
        <v>5040</v>
      </c>
      <c r="E85" s="29" t="s">
        <v>193</v>
      </c>
      <c r="F85" s="30">
        <v>1254</v>
      </c>
      <c r="G85" s="30">
        <v>1661</v>
      </c>
      <c r="H85" s="30">
        <v>1916</v>
      </c>
      <c r="I85" s="30">
        <v>142</v>
      </c>
      <c r="J85" s="31">
        <v>67</v>
      </c>
    </row>
    <row r="86" spans="1:10" s="24" customFormat="1" ht="20.149999999999999" customHeight="1">
      <c r="A86" s="25"/>
      <c r="B86" s="32">
        <f>SUM(D83:D87)</f>
        <v>17620</v>
      </c>
      <c r="C86" s="27" t="s">
        <v>194</v>
      </c>
      <c r="D86" s="28">
        <f t="shared" si="1"/>
        <v>1400</v>
      </c>
      <c r="E86" s="29" t="s">
        <v>195</v>
      </c>
      <c r="F86" s="30">
        <v>0</v>
      </c>
      <c r="G86" s="30">
        <v>1165</v>
      </c>
      <c r="H86" s="30">
        <v>235</v>
      </c>
      <c r="I86" s="30">
        <v>0</v>
      </c>
      <c r="J86" s="31">
        <v>0</v>
      </c>
    </row>
    <row r="87" spans="1:10" s="24" customFormat="1" ht="20.149999999999999" customHeight="1">
      <c r="A87" s="34"/>
      <c r="B87" s="35"/>
      <c r="C87" s="36" t="s">
        <v>196</v>
      </c>
      <c r="D87" s="37">
        <f t="shared" si="1"/>
        <v>3480</v>
      </c>
      <c r="E87" s="38" t="s">
        <v>197</v>
      </c>
      <c r="F87" s="39">
        <v>188</v>
      </c>
      <c r="G87" s="39">
        <v>1678</v>
      </c>
      <c r="H87" s="39">
        <v>1127</v>
      </c>
      <c r="I87" s="39">
        <v>465</v>
      </c>
      <c r="J87" s="40">
        <v>22</v>
      </c>
    </row>
    <row r="88" spans="1:10" s="24" customFormat="1" ht="20.149999999999999" customHeight="1">
      <c r="A88" s="17" t="s">
        <v>198</v>
      </c>
      <c r="B88" s="33"/>
      <c r="C88" s="46" t="s">
        <v>199</v>
      </c>
      <c r="D88" s="47">
        <f t="shared" si="1"/>
        <v>3520</v>
      </c>
      <c r="E88" s="48" t="s">
        <v>200</v>
      </c>
      <c r="F88" s="49">
        <v>1220</v>
      </c>
      <c r="G88" s="49">
        <v>982</v>
      </c>
      <c r="H88" s="49">
        <v>1318</v>
      </c>
      <c r="I88" s="49">
        <v>0</v>
      </c>
      <c r="J88" s="50">
        <v>0</v>
      </c>
    </row>
    <row r="89" spans="1:10" s="24" customFormat="1" ht="20.149999999999999" customHeight="1">
      <c r="A89" s="25"/>
      <c r="B89" s="33"/>
      <c r="C89" s="27" t="s">
        <v>201</v>
      </c>
      <c r="D89" s="28">
        <f t="shared" si="1"/>
        <v>3650</v>
      </c>
      <c r="E89" s="29" t="s">
        <v>202</v>
      </c>
      <c r="F89" s="30">
        <v>1507</v>
      </c>
      <c r="G89" s="30">
        <v>670</v>
      </c>
      <c r="H89" s="30">
        <v>790</v>
      </c>
      <c r="I89" s="30">
        <v>667</v>
      </c>
      <c r="J89" s="31">
        <v>16</v>
      </c>
    </row>
    <row r="90" spans="1:10" s="24" customFormat="1" ht="20.149999999999999" customHeight="1">
      <c r="A90" s="25"/>
      <c r="B90" s="33"/>
      <c r="C90" s="27" t="s">
        <v>203</v>
      </c>
      <c r="D90" s="28">
        <f t="shared" si="1"/>
        <v>3870</v>
      </c>
      <c r="E90" s="29" t="s">
        <v>204</v>
      </c>
      <c r="F90" s="30">
        <v>1386</v>
      </c>
      <c r="G90" s="30">
        <v>783</v>
      </c>
      <c r="H90" s="30">
        <v>1481</v>
      </c>
      <c r="I90" s="30">
        <v>39</v>
      </c>
      <c r="J90" s="31">
        <v>181</v>
      </c>
    </row>
    <row r="91" spans="1:10" s="24" customFormat="1" ht="20.149999999999999" customHeight="1">
      <c r="A91" s="25"/>
      <c r="B91" s="33" t="s">
        <v>205</v>
      </c>
      <c r="C91" s="27" t="s">
        <v>206</v>
      </c>
      <c r="D91" s="28">
        <f t="shared" si="1"/>
        <v>2210</v>
      </c>
      <c r="E91" s="29" t="s">
        <v>207</v>
      </c>
      <c r="F91" s="30">
        <v>1132</v>
      </c>
      <c r="G91" s="30">
        <v>497</v>
      </c>
      <c r="H91" s="30">
        <v>581</v>
      </c>
      <c r="I91" s="30">
        <v>0</v>
      </c>
      <c r="J91" s="31">
        <v>0</v>
      </c>
    </row>
    <row r="92" spans="1:10" s="24" customFormat="1" ht="20.149999999999999" customHeight="1">
      <c r="A92" s="25"/>
      <c r="B92" s="32">
        <f>SUM(D88:D96)</f>
        <v>27640</v>
      </c>
      <c r="C92" s="27" t="s">
        <v>208</v>
      </c>
      <c r="D92" s="28">
        <f t="shared" si="1"/>
        <v>3380</v>
      </c>
      <c r="E92" s="29" t="s">
        <v>209</v>
      </c>
      <c r="F92" s="30">
        <v>1779</v>
      </c>
      <c r="G92" s="30">
        <v>869</v>
      </c>
      <c r="H92" s="30">
        <v>714</v>
      </c>
      <c r="I92" s="30">
        <v>0</v>
      </c>
      <c r="J92" s="31">
        <v>18</v>
      </c>
    </row>
    <row r="93" spans="1:10" s="24" customFormat="1" ht="20.149999999999999" customHeight="1">
      <c r="A93" s="25"/>
      <c r="B93" s="33"/>
      <c r="C93" s="27" t="s">
        <v>210</v>
      </c>
      <c r="D93" s="28">
        <f t="shared" si="1"/>
        <v>3520</v>
      </c>
      <c r="E93" s="29" t="s">
        <v>211</v>
      </c>
      <c r="F93" s="30">
        <v>1835</v>
      </c>
      <c r="G93" s="30">
        <v>925</v>
      </c>
      <c r="H93" s="30">
        <v>760</v>
      </c>
      <c r="I93" s="30">
        <v>0</v>
      </c>
      <c r="J93" s="31">
        <v>0</v>
      </c>
    </row>
    <row r="94" spans="1:10" s="24" customFormat="1" ht="20.149999999999999" customHeight="1">
      <c r="A94" s="25"/>
      <c r="B94" s="33"/>
      <c r="C94" s="27" t="s">
        <v>212</v>
      </c>
      <c r="D94" s="28">
        <f t="shared" si="1"/>
        <v>3220</v>
      </c>
      <c r="E94" s="29" t="s">
        <v>213</v>
      </c>
      <c r="F94" s="30">
        <v>644</v>
      </c>
      <c r="G94" s="30">
        <v>416</v>
      </c>
      <c r="H94" s="30">
        <v>1298</v>
      </c>
      <c r="I94" s="30">
        <v>629</v>
      </c>
      <c r="J94" s="31">
        <v>233</v>
      </c>
    </row>
    <row r="95" spans="1:10" s="24" customFormat="1" ht="20.149999999999999" customHeight="1">
      <c r="A95" s="25"/>
      <c r="B95" s="33"/>
      <c r="C95" s="27" t="s">
        <v>214</v>
      </c>
      <c r="D95" s="28">
        <f t="shared" si="1"/>
        <v>2430</v>
      </c>
      <c r="E95" s="29" t="s">
        <v>215</v>
      </c>
      <c r="F95" s="30">
        <v>1851</v>
      </c>
      <c r="G95" s="30">
        <v>392</v>
      </c>
      <c r="H95" s="30">
        <v>187</v>
      </c>
      <c r="I95" s="30">
        <v>0</v>
      </c>
      <c r="J95" s="31">
        <v>0</v>
      </c>
    </row>
    <row r="96" spans="1:10" s="24" customFormat="1" ht="20.149999999999999" customHeight="1">
      <c r="A96" s="34"/>
      <c r="B96" s="35"/>
      <c r="C96" s="36" t="s">
        <v>216</v>
      </c>
      <c r="D96" s="37">
        <f t="shared" si="1"/>
        <v>1840</v>
      </c>
      <c r="E96" s="38" t="s">
        <v>217</v>
      </c>
      <c r="F96" s="39">
        <v>1607</v>
      </c>
      <c r="G96" s="39">
        <v>233</v>
      </c>
      <c r="H96" s="39">
        <v>0</v>
      </c>
      <c r="I96" s="39">
        <v>0</v>
      </c>
      <c r="J96" s="40">
        <v>0</v>
      </c>
    </row>
    <row r="97" spans="1:10" s="24" customFormat="1" ht="20.149999999999999" customHeight="1">
      <c r="A97" s="17" t="s">
        <v>218</v>
      </c>
      <c r="B97" s="62"/>
      <c r="C97" s="19" t="s">
        <v>219</v>
      </c>
      <c r="D97" s="20">
        <f t="shared" si="1"/>
        <v>2860</v>
      </c>
      <c r="E97" s="21" t="s">
        <v>220</v>
      </c>
      <c r="F97" s="22">
        <v>1516</v>
      </c>
      <c r="G97" s="22">
        <v>1080</v>
      </c>
      <c r="H97" s="22">
        <v>248</v>
      </c>
      <c r="I97" s="22">
        <v>0</v>
      </c>
      <c r="J97" s="23">
        <v>16</v>
      </c>
    </row>
    <row r="98" spans="1:10" s="24" customFormat="1" ht="20.149999999999999" customHeight="1">
      <c r="A98" s="25"/>
      <c r="B98" s="33"/>
      <c r="C98" s="27" t="s">
        <v>221</v>
      </c>
      <c r="D98" s="28">
        <f t="shared" si="1"/>
        <v>2700</v>
      </c>
      <c r="E98" s="29" t="s">
        <v>222</v>
      </c>
      <c r="F98" s="30">
        <v>774</v>
      </c>
      <c r="G98" s="30">
        <v>973</v>
      </c>
      <c r="H98" s="30">
        <v>824</v>
      </c>
      <c r="I98" s="30">
        <v>0</v>
      </c>
      <c r="J98" s="31">
        <v>129</v>
      </c>
    </row>
    <row r="99" spans="1:10" s="24" customFormat="1" ht="20.149999999999999" customHeight="1">
      <c r="A99" s="25"/>
      <c r="B99" s="33" t="s">
        <v>223</v>
      </c>
      <c r="C99" s="27" t="s">
        <v>224</v>
      </c>
      <c r="D99" s="28">
        <f t="shared" si="1"/>
        <v>3010</v>
      </c>
      <c r="E99" s="29" t="s">
        <v>225</v>
      </c>
      <c r="F99" s="30">
        <v>540</v>
      </c>
      <c r="G99" s="30">
        <v>1098</v>
      </c>
      <c r="H99" s="30">
        <v>1308</v>
      </c>
      <c r="I99" s="30">
        <v>0</v>
      </c>
      <c r="J99" s="31">
        <v>64</v>
      </c>
    </row>
    <row r="100" spans="1:10" s="24" customFormat="1" ht="20.149999999999999" customHeight="1">
      <c r="A100" s="25"/>
      <c r="B100" s="32">
        <f>SUM(D97:D104)</f>
        <v>21090</v>
      </c>
      <c r="C100" s="27" t="s">
        <v>226</v>
      </c>
      <c r="D100" s="28">
        <f t="shared" si="1"/>
        <v>2200</v>
      </c>
      <c r="E100" s="29" t="s">
        <v>227</v>
      </c>
      <c r="F100" s="30">
        <v>198</v>
      </c>
      <c r="G100" s="30">
        <v>558</v>
      </c>
      <c r="H100" s="30">
        <v>353</v>
      </c>
      <c r="I100" s="30">
        <v>1091</v>
      </c>
      <c r="J100" s="31">
        <v>0</v>
      </c>
    </row>
    <row r="101" spans="1:10" s="24" customFormat="1" ht="20.149999999999999" customHeight="1">
      <c r="A101" s="25"/>
      <c r="B101" s="33"/>
      <c r="C101" s="27" t="s">
        <v>228</v>
      </c>
      <c r="D101" s="28">
        <f t="shared" si="1"/>
        <v>2700</v>
      </c>
      <c r="E101" s="29" t="s">
        <v>229</v>
      </c>
      <c r="F101" s="30">
        <v>815</v>
      </c>
      <c r="G101" s="30">
        <v>1208</v>
      </c>
      <c r="H101" s="30">
        <v>677</v>
      </c>
      <c r="I101" s="30">
        <v>0</v>
      </c>
      <c r="J101" s="31">
        <v>0</v>
      </c>
    </row>
    <row r="102" spans="1:10" s="24" customFormat="1" ht="20.149999999999999" customHeight="1">
      <c r="A102" s="25"/>
      <c r="B102" s="33"/>
      <c r="C102" s="27" t="s">
        <v>230</v>
      </c>
      <c r="D102" s="28">
        <f t="shared" si="1"/>
        <v>1940</v>
      </c>
      <c r="E102" s="29" t="s">
        <v>231</v>
      </c>
      <c r="F102" s="30">
        <v>1408</v>
      </c>
      <c r="G102" s="30">
        <v>459</v>
      </c>
      <c r="H102" s="30">
        <v>73</v>
      </c>
      <c r="I102" s="30">
        <v>0</v>
      </c>
      <c r="J102" s="31">
        <v>0</v>
      </c>
    </row>
    <row r="103" spans="1:10" s="24" customFormat="1" ht="20.149999999999999" customHeight="1">
      <c r="A103" s="25"/>
      <c r="B103" s="33"/>
      <c r="C103" s="27" t="s">
        <v>232</v>
      </c>
      <c r="D103" s="28">
        <f t="shared" si="1"/>
        <v>2590</v>
      </c>
      <c r="E103" s="29" t="s">
        <v>233</v>
      </c>
      <c r="F103" s="30">
        <v>2540</v>
      </c>
      <c r="G103" s="30">
        <v>50</v>
      </c>
      <c r="H103" s="30">
        <v>0</v>
      </c>
      <c r="I103" s="30">
        <v>0</v>
      </c>
      <c r="J103" s="31">
        <v>0</v>
      </c>
    </row>
    <row r="104" spans="1:10" s="24" customFormat="1" ht="20.149999999999999" customHeight="1">
      <c r="A104" s="34"/>
      <c r="B104" s="35"/>
      <c r="C104" s="36" t="s">
        <v>234</v>
      </c>
      <c r="D104" s="37">
        <f t="shared" si="1"/>
        <v>3090</v>
      </c>
      <c r="E104" s="38" t="s">
        <v>235</v>
      </c>
      <c r="F104" s="39">
        <v>2405</v>
      </c>
      <c r="G104" s="39">
        <v>387</v>
      </c>
      <c r="H104" s="39">
        <v>298</v>
      </c>
      <c r="I104" s="39">
        <v>0</v>
      </c>
      <c r="J104" s="40">
        <v>0</v>
      </c>
    </row>
    <row r="105" spans="1:10" s="24" customFormat="1" ht="20.149999999999999" customHeight="1">
      <c r="A105" s="17" t="s">
        <v>236</v>
      </c>
      <c r="B105" s="62"/>
      <c r="C105" s="19" t="s">
        <v>237</v>
      </c>
      <c r="D105" s="20">
        <f t="shared" si="1"/>
        <v>2750</v>
      </c>
      <c r="E105" s="21" t="s">
        <v>238</v>
      </c>
      <c r="F105" s="22">
        <v>2176</v>
      </c>
      <c r="G105" s="22">
        <v>497</v>
      </c>
      <c r="H105" s="22">
        <v>77</v>
      </c>
      <c r="I105" s="22">
        <v>0</v>
      </c>
      <c r="J105" s="23">
        <v>0</v>
      </c>
    </row>
    <row r="106" spans="1:10" s="24" customFormat="1" ht="20.149999999999999" customHeight="1">
      <c r="A106" s="25"/>
      <c r="B106" s="33" t="s">
        <v>239</v>
      </c>
      <c r="C106" s="27" t="s">
        <v>240</v>
      </c>
      <c r="D106" s="28">
        <f t="shared" si="1"/>
        <v>2340</v>
      </c>
      <c r="E106" s="29" t="s">
        <v>241</v>
      </c>
      <c r="F106" s="30">
        <v>1162</v>
      </c>
      <c r="G106" s="30">
        <v>858</v>
      </c>
      <c r="H106" s="30">
        <v>320</v>
      </c>
      <c r="I106" s="30">
        <v>0</v>
      </c>
      <c r="J106" s="31">
        <v>0</v>
      </c>
    </row>
    <row r="107" spans="1:10" s="24" customFormat="1" ht="20.149999999999999" customHeight="1">
      <c r="A107" s="25"/>
      <c r="B107" s="32">
        <f>SUM(D105:D108)</f>
        <v>9050</v>
      </c>
      <c r="C107" s="27" t="s">
        <v>242</v>
      </c>
      <c r="D107" s="28">
        <f t="shared" si="1"/>
        <v>2330</v>
      </c>
      <c r="E107" s="29" t="s">
        <v>243</v>
      </c>
      <c r="F107" s="30">
        <v>1094</v>
      </c>
      <c r="G107" s="30">
        <v>761</v>
      </c>
      <c r="H107" s="30">
        <v>475</v>
      </c>
      <c r="I107" s="30">
        <v>0</v>
      </c>
      <c r="J107" s="31">
        <v>0</v>
      </c>
    </row>
    <row r="108" spans="1:10" s="24" customFormat="1" ht="20.149999999999999" customHeight="1">
      <c r="A108" s="34"/>
      <c r="B108" s="60"/>
      <c r="C108" s="36" t="s">
        <v>244</v>
      </c>
      <c r="D108" s="37">
        <f t="shared" si="1"/>
        <v>1630</v>
      </c>
      <c r="E108" s="38" t="s">
        <v>245</v>
      </c>
      <c r="F108" s="39">
        <v>1092</v>
      </c>
      <c r="G108" s="39">
        <v>331</v>
      </c>
      <c r="H108" s="39">
        <v>157</v>
      </c>
      <c r="I108" s="39">
        <v>0</v>
      </c>
      <c r="J108" s="40">
        <v>50</v>
      </c>
    </row>
    <row r="109" spans="1:10" s="24" customFormat="1" ht="20.149999999999999" customHeight="1">
      <c r="A109" s="17" t="s">
        <v>246</v>
      </c>
      <c r="B109" s="62"/>
      <c r="C109" s="19" t="s">
        <v>247</v>
      </c>
      <c r="D109" s="20">
        <f t="shared" si="1"/>
        <v>1210</v>
      </c>
      <c r="E109" s="21" t="s">
        <v>248</v>
      </c>
      <c r="F109" s="22">
        <v>595</v>
      </c>
      <c r="G109" s="22">
        <v>138</v>
      </c>
      <c r="H109" s="22">
        <v>315</v>
      </c>
      <c r="I109" s="22">
        <v>0</v>
      </c>
      <c r="J109" s="23">
        <v>162</v>
      </c>
    </row>
    <row r="110" spans="1:10" s="24" customFormat="1" ht="20.149999999999999" customHeight="1">
      <c r="A110" s="25"/>
      <c r="B110" s="33"/>
      <c r="C110" s="27" t="s">
        <v>249</v>
      </c>
      <c r="D110" s="28">
        <f t="shared" si="1"/>
        <v>2370</v>
      </c>
      <c r="E110" s="29" t="s">
        <v>250</v>
      </c>
      <c r="F110" s="30">
        <v>1128</v>
      </c>
      <c r="G110" s="30">
        <v>489</v>
      </c>
      <c r="H110" s="30">
        <v>729</v>
      </c>
      <c r="I110" s="30">
        <v>0</v>
      </c>
      <c r="J110" s="31">
        <v>24</v>
      </c>
    </row>
    <row r="111" spans="1:10" s="24" customFormat="1" ht="35.15" customHeight="1">
      <c r="A111" s="25"/>
      <c r="B111" s="33" t="s">
        <v>251</v>
      </c>
      <c r="C111" s="27" t="s">
        <v>252</v>
      </c>
      <c r="D111" s="28">
        <f t="shared" si="1"/>
        <v>2340</v>
      </c>
      <c r="E111" s="61" t="s">
        <v>253</v>
      </c>
      <c r="F111" s="30">
        <v>1416</v>
      </c>
      <c r="G111" s="30">
        <v>336</v>
      </c>
      <c r="H111" s="30">
        <v>588</v>
      </c>
      <c r="I111" s="30">
        <v>0</v>
      </c>
      <c r="J111" s="31">
        <v>0</v>
      </c>
    </row>
    <row r="112" spans="1:10" s="24" customFormat="1" ht="20.149999999999999" customHeight="1">
      <c r="A112" s="25"/>
      <c r="B112" s="63">
        <f>SUM(D109:D114)</f>
        <v>11240</v>
      </c>
      <c r="C112" s="27" t="s">
        <v>254</v>
      </c>
      <c r="D112" s="28">
        <f t="shared" si="1"/>
        <v>780</v>
      </c>
      <c r="E112" s="29" t="s">
        <v>255</v>
      </c>
      <c r="F112" s="30">
        <v>340</v>
      </c>
      <c r="G112" s="30">
        <v>376</v>
      </c>
      <c r="H112" s="30">
        <v>64</v>
      </c>
      <c r="I112" s="30">
        <v>0</v>
      </c>
      <c r="J112" s="31">
        <v>0</v>
      </c>
    </row>
    <row r="113" spans="1:10" s="24" customFormat="1" ht="20.149999999999999" customHeight="1">
      <c r="A113" s="25"/>
      <c r="B113" s="33"/>
      <c r="C113" s="27" t="s">
        <v>256</v>
      </c>
      <c r="D113" s="28">
        <f t="shared" si="1"/>
        <v>2740</v>
      </c>
      <c r="E113" s="29" t="s">
        <v>257</v>
      </c>
      <c r="F113" s="30">
        <v>2302</v>
      </c>
      <c r="G113" s="30">
        <v>206</v>
      </c>
      <c r="H113" s="30">
        <v>232</v>
      </c>
      <c r="I113" s="30">
        <v>0</v>
      </c>
      <c r="J113" s="31">
        <v>0</v>
      </c>
    </row>
    <row r="114" spans="1:10" s="24" customFormat="1" ht="20.149999999999999" customHeight="1">
      <c r="A114" s="34"/>
      <c r="B114" s="64" t="s">
        <v>258</v>
      </c>
      <c r="C114" s="65" t="s">
        <v>259</v>
      </c>
      <c r="D114" s="66">
        <f t="shared" si="1"/>
        <v>1800</v>
      </c>
      <c r="E114" s="67" t="s">
        <v>260</v>
      </c>
      <c r="F114" s="68">
        <v>1617</v>
      </c>
      <c r="G114" s="68">
        <v>0</v>
      </c>
      <c r="H114" s="68">
        <v>183</v>
      </c>
      <c r="I114" s="68">
        <v>0</v>
      </c>
      <c r="J114" s="69">
        <v>0</v>
      </c>
    </row>
    <row r="115" spans="1:10" s="24" customFormat="1" ht="20.149999999999999" customHeight="1">
      <c r="A115" s="17" t="s">
        <v>246</v>
      </c>
      <c r="B115" s="59" t="s">
        <v>261</v>
      </c>
      <c r="C115" s="19" t="s">
        <v>262</v>
      </c>
      <c r="D115" s="20">
        <f t="shared" si="1"/>
        <v>3700</v>
      </c>
      <c r="E115" s="21" t="s">
        <v>263</v>
      </c>
      <c r="F115" s="22">
        <v>2054</v>
      </c>
      <c r="G115" s="22">
        <v>1195</v>
      </c>
      <c r="H115" s="22">
        <v>451</v>
      </c>
      <c r="I115" s="22">
        <v>0</v>
      </c>
      <c r="J115" s="23">
        <v>0</v>
      </c>
    </row>
    <row r="116" spans="1:10" s="24" customFormat="1" ht="35.15" customHeight="1" thickBot="1">
      <c r="A116" s="70"/>
      <c r="B116" s="71">
        <f>SUM(D115:D116)</f>
        <v>7710</v>
      </c>
      <c r="C116" s="72" t="s">
        <v>264</v>
      </c>
      <c r="D116" s="73">
        <f t="shared" si="1"/>
        <v>4010</v>
      </c>
      <c r="E116" s="74" t="s">
        <v>265</v>
      </c>
      <c r="F116" s="75">
        <v>1607</v>
      </c>
      <c r="G116" s="75">
        <v>1460</v>
      </c>
      <c r="H116" s="75">
        <v>943</v>
      </c>
      <c r="I116" s="75">
        <v>0</v>
      </c>
      <c r="J116" s="76">
        <v>0</v>
      </c>
    </row>
    <row r="117" spans="1:10" s="24" customFormat="1" ht="28" customHeight="1" thickTop="1">
      <c r="A117" s="77" t="s">
        <v>266</v>
      </c>
      <c r="B117" s="78"/>
      <c r="C117" s="79"/>
      <c r="D117" s="80">
        <f>SUM(D4:D116)</f>
        <v>352140</v>
      </c>
      <c r="E117" s="81"/>
      <c r="F117" s="82">
        <f>SUM(F4:F116)</f>
        <v>125994</v>
      </c>
      <c r="G117" s="82">
        <f>SUM(G4:G116)</f>
        <v>86945</v>
      </c>
      <c r="H117" s="82">
        <f>SUM(H4:H116)</f>
        <v>100912</v>
      </c>
      <c r="I117" s="82">
        <f>SUM(I4:I116)</f>
        <v>33740</v>
      </c>
      <c r="J117" s="83">
        <f>SUM(J4:J116)</f>
        <v>4549</v>
      </c>
    </row>
    <row r="118" spans="1:10" s="88" customFormat="1" ht="18" customHeight="1">
      <c r="A118" s="84"/>
      <c r="B118" s="85"/>
      <c r="C118" s="85"/>
      <c r="D118" s="86"/>
      <c r="E118" s="86"/>
      <c r="F118" s="87"/>
      <c r="G118" s="87"/>
      <c r="H118" s="86"/>
      <c r="I118" s="86"/>
    </row>
    <row r="119" spans="1:10" s="88" customFormat="1" ht="18" customHeight="1">
      <c r="A119" s="89" t="s">
        <v>267</v>
      </c>
      <c r="B119" s="85"/>
      <c r="C119" s="85"/>
      <c r="D119" s="86"/>
      <c r="E119" s="86"/>
      <c r="F119" s="87"/>
      <c r="G119" s="87"/>
      <c r="H119" s="86"/>
      <c r="I119" s="86"/>
    </row>
    <row r="120" spans="1:10" s="88" customFormat="1" ht="18" customHeight="1">
      <c r="A120" s="89" t="s">
        <v>268</v>
      </c>
      <c r="B120" s="85"/>
      <c r="C120" s="85"/>
      <c r="D120" s="86"/>
      <c r="E120" s="86"/>
      <c r="F120" s="87"/>
      <c r="G120" s="87"/>
      <c r="H120" s="86"/>
      <c r="I120" s="86"/>
    </row>
    <row r="121" spans="1:10" s="91" customFormat="1" ht="18" customHeight="1">
      <c r="A121" s="90" t="s">
        <v>269</v>
      </c>
      <c r="B121" s="90"/>
      <c r="C121" s="90"/>
      <c r="D121" s="90"/>
      <c r="E121" s="90"/>
      <c r="F121" s="90"/>
      <c r="G121" s="90"/>
      <c r="H121" s="90"/>
      <c r="I121" s="90"/>
      <c r="J121" s="90"/>
    </row>
    <row r="122" spans="1:10" s="91" customFormat="1" ht="18" customHeight="1">
      <c r="A122" s="90" t="s">
        <v>270</v>
      </c>
      <c r="B122" s="90"/>
      <c r="C122" s="90"/>
      <c r="D122" s="90"/>
      <c r="E122" s="90"/>
      <c r="F122" s="90"/>
      <c r="G122" s="90"/>
      <c r="H122" s="90"/>
      <c r="I122" s="90"/>
      <c r="J122" s="90"/>
    </row>
    <row r="123" spans="1:10" s="100" customFormat="1" ht="18" customHeight="1">
      <c r="A123" s="92" t="s">
        <v>271</v>
      </c>
      <c r="B123" s="93"/>
      <c r="C123" s="93"/>
      <c r="D123" s="94"/>
      <c r="E123" s="95"/>
      <c r="F123" s="96"/>
      <c r="G123" s="97"/>
      <c r="H123" s="98"/>
      <c r="I123" s="98"/>
      <c r="J123" s="99"/>
    </row>
    <row r="124" spans="1:10" s="103" customFormat="1">
      <c r="A124" s="101"/>
      <c r="B124" s="7"/>
      <c r="C124" s="7"/>
      <c r="D124" s="7"/>
      <c r="E124" s="7"/>
      <c r="F124" s="102"/>
      <c r="G124" s="102"/>
      <c r="H124" s="102"/>
      <c r="I124" s="102"/>
      <c r="J124" s="102"/>
    </row>
    <row r="125" spans="1:10" s="103" customFormat="1">
      <c r="A125" s="101"/>
      <c r="B125" s="7"/>
      <c r="C125" s="7"/>
      <c r="D125" s="7"/>
      <c r="E125" s="7"/>
      <c r="F125" s="102"/>
      <c r="G125" s="102"/>
      <c r="H125" s="102"/>
      <c r="I125" s="102"/>
      <c r="J125" s="102"/>
    </row>
    <row r="126" spans="1:10" s="106" customFormat="1">
      <c r="A126" s="101"/>
      <c r="B126" s="104"/>
      <c r="C126" s="104"/>
      <c r="D126" s="104"/>
      <c r="E126" s="104"/>
      <c r="F126" s="105"/>
      <c r="G126" s="105"/>
      <c r="H126" s="105"/>
      <c r="I126" s="105"/>
      <c r="J126" s="105"/>
    </row>
    <row r="127" spans="1:10" s="106" customFormat="1">
      <c r="A127" s="101"/>
      <c r="B127" s="104"/>
      <c r="C127" s="104"/>
      <c r="D127" s="104"/>
      <c r="E127" s="104"/>
      <c r="F127" s="105"/>
      <c r="G127" s="105"/>
      <c r="H127" s="105"/>
      <c r="I127" s="105"/>
      <c r="J127" s="105"/>
    </row>
    <row r="128" spans="1:10" s="106" customFormat="1">
      <c r="A128" s="101"/>
      <c r="B128" s="104"/>
      <c r="C128" s="104"/>
      <c r="D128" s="104"/>
      <c r="E128" s="104"/>
      <c r="F128" s="105"/>
      <c r="G128" s="105"/>
      <c r="H128" s="105"/>
      <c r="I128" s="105"/>
      <c r="J128" s="105"/>
    </row>
    <row r="129" spans="1:10" s="106" customFormat="1">
      <c r="A129" s="101"/>
      <c r="B129" s="107"/>
      <c r="C129" s="107"/>
      <c r="D129" s="107"/>
      <c r="E129" s="107"/>
      <c r="F129" s="107"/>
      <c r="G129" s="107"/>
      <c r="H129" s="107"/>
      <c r="I129" s="107"/>
      <c r="J129" s="107"/>
    </row>
    <row r="130" spans="1:10" ht="16" customHeight="1"/>
    <row r="131" spans="1:10" ht="16" customHeight="1"/>
    <row r="132" spans="1:10" ht="16" customHeight="1"/>
  </sheetData>
  <mergeCells count="23">
    <mergeCell ref="A97:A104"/>
    <mergeCell ref="A105:A108"/>
    <mergeCell ref="A109:A114"/>
    <mergeCell ref="A115:A116"/>
    <mergeCell ref="A117:C117"/>
    <mergeCell ref="A63:A64"/>
    <mergeCell ref="A65:A82"/>
    <mergeCell ref="B65:B73"/>
    <mergeCell ref="A83:A87"/>
    <mergeCell ref="B83:B85"/>
    <mergeCell ref="A88:A96"/>
    <mergeCell ref="A36:A43"/>
    <mergeCell ref="B36:B39"/>
    <mergeCell ref="A44:A46"/>
    <mergeCell ref="B44:B46"/>
    <mergeCell ref="A47:A62"/>
    <mergeCell ref="B47:B54"/>
    <mergeCell ref="A4:A14"/>
    <mergeCell ref="B4:B8"/>
    <mergeCell ref="A15:A27"/>
    <mergeCell ref="B15:B21"/>
    <mergeCell ref="A28:A35"/>
    <mergeCell ref="B28:B31"/>
  </mergeCells>
  <phoneticPr fontId="3"/>
  <printOptions horizontalCentered="1"/>
  <pageMargins left="0.19685039370078741" right="0.19685039370078741" top="0.51181102362204722" bottom="0.19685039370078741" header="0" footer="0.19685039370078741"/>
  <pageSetup paperSize="9" scale="64" orientation="portrait" useFirstPageNumber="1" horizontalDpi="300" verticalDpi="300" r:id="rId1"/>
  <headerFooter alignWithMargins="0">
    <oddFooter>&amp;Cリビング福岡　&amp;P／2 ページ</oddFooter>
  </headerFooter>
  <rowBreaks count="1" manualBreakCount="1">
    <brk id="6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ふくおか</vt:lpstr>
      <vt:lpstr>ふくおか!_FilterDatabase</vt:lpstr>
      <vt:lpstr>ふくおか!Print_Area</vt:lpstr>
      <vt:lpstr>ふくおか!Print_Titles</vt:lpstr>
    </vt:vector>
  </TitlesOfParts>
  <Company>サンケイリビング新聞社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サンケイリビング新聞社</dc:creator>
  <cp:lastModifiedBy>サンケイリビング新聞社</cp:lastModifiedBy>
  <dcterms:created xsi:type="dcterms:W3CDTF">2019-08-09T01:25:47Z</dcterms:created>
  <dcterms:modified xsi:type="dcterms:W3CDTF">2019-08-09T01:25:59Z</dcterms:modified>
</cp:coreProperties>
</file>